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00" windowHeight="8835" activeTab="0"/>
  </bookViews>
  <sheets>
    <sheet name="Суммарный высотный график" sheetId="1" r:id="rId1"/>
  </sheets>
  <definedNames/>
  <calcPr fullCalcOnLoad="1"/>
</workbook>
</file>

<file path=xl/sharedStrings.xml><?xml version="1.0" encoding="utf-8"?>
<sst xmlns="http://schemas.openxmlformats.org/spreadsheetml/2006/main" count="193" uniqueCount="183">
  <si>
    <t>h (м)</t>
  </si>
  <si>
    <t>t (дата, время)</t>
  </si>
  <si>
    <t>поворот на Монды</t>
  </si>
  <si>
    <t>Слюдянка, телеграф</t>
  </si>
  <si>
    <t>кафе "Хал", начало Тункинского природного парка</t>
  </si>
  <si>
    <t>пос.Жемчуг, музей истории буддизма, 96-й км трассы</t>
  </si>
  <si>
    <t>поворот на Аршан, последняя зона GSM связи</t>
  </si>
  <si>
    <t>пос.Монды (206-211 км трассы)</t>
  </si>
  <si>
    <t>граница Окинского района, 20-й км трассы Монды-Орлик</t>
  </si>
  <si>
    <t>р.Буговек, граница погранзоны</t>
  </si>
  <si>
    <t>р.Б.Иркут, 22-й км</t>
  </si>
  <si>
    <t>конец ущелья Б.Иркута, 39-й км, р.Сусар</t>
  </si>
  <si>
    <t>правый поворот на рудник</t>
  </si>
  <si>
    <t>перевал в долину р.Ока, 47-й км</t>
  </si>
  <si>
    <t>пос. Усть-Боксон, 89-й км</t>
  </si>
  <si>
    <t>Сорок, 112-й км</t>
  </si>
  <si>
    <t>Орлик</t>
  </si>
  <si>
    <t>Зимовье. Вышли из машины.</t>
  </si>
  <si>
    <t>Начало пешего пути. Дорога, болото, тропа.</t>
  </si>
  <si>
    <t>зимовье Дото-Тэргэтэ ("Нижняя Речка"). Ночлег?</t>
  </si>
  <si>
    <t>летник Буурал-Морито. Обед.</t>
  </si>
  <si>
    <t>конец обеда.</t>
  </si>
  <si>
    <t>левый берег Тиссы напротив устья руч.Хорингол</t>
  </si>
  <si>
    <t>пер. ???, н/к</t>
  </si>
  <si>
    <t>Обед</t>
  </si>
  <si>
    <t>брод р.Шутхулай. Намокли часы.</t>
  </si>
  <si>
    <t>Дневка</t>
  </si>
  <si>
    <t>Вверх по тропе</t>
  </si>
  <si>
    <t>Слабые тропы между гребнями боковых морен. Поворот тропы в Обогол</t>
  </si>
  <si>
    <t>Вошли в долину Обогола в 100-150 м выше русла реки</t>
  </si>
  <si>
    <t>Видим впереди наледную поляну, г.Плоскую(?) и долину Барун-Обогола</t>
  </si>
  <si>
    <t>Середина наледной поляны. Наледи нет. Берег Обогола. Перекус.</t>
  </si>
  <si>
    <t>тропа идет по террасе</t>
  </si>
  <si>
    <t>Правый приток Обогола, ширина около 1 метра</t>
  </si>
  <si>
    <t>Правый приток Обогола. Полярная березка, лиственница, толстый мох на камнях. Тропа часто ветвится и теряется. Влезли на боковую террасу и идем по ней.</t>
  </si>
  <si>
    <t>Начало брода в 100 метрах выше устья Барун-Обогола. Ширина брода около 100-120 метров</t>
  </si>
  <si>
    <t>Примечания</t>
  </si>
  <si>
    <t>Тропа идет верхом, в 500 и более метрах от реки</t>
  </si>
  <si>
    <t>Кедры, лиственница, березка, завалы, камни</t>
  </si>
  <si>
    <t>Середина крупной наледной поляны, впереди виден прижим.</t>
  </si>
  <si>
    <t>Точно напротив устья правого притока</t>
  </si>
  <si>
    <t>Обед на левом берегу Зун-Обогола</t>
  </si>
  <si>
    <t>Левый приток Зун-Обогола. Брод двух проток, начало протяженного болота на дне долины.</t>
  </si>
  <si>
    <t>Шли по камням русла, левым берегом Зун-Обогола примерно 15 минут. Остановка напротив устья правого притока. Открылся вид на верховья долины.</t>
  </si>
  <si>
    <t>Лагерь в устье р.Барун-Обогол, левй берег Зун-Обогола. Организация заброски.</t>
  </si>
  <si>
    <t>Заброшенная стоянка геологов</t>
  </si>
  <si>
    <t>Устье правого притока, текущего с перевала на руч.Хорингол</t>
  </si>
  <si>
    <t>Брод р.Зун-обогол на правый берег</t>
  </si>
  <si>
    <t>Лагерь геологов в устье руч.Ветровский</t>
  </si>
  <si>
    <t>Наледь напротив устья левого притока р.Зун-Обогол</t>
  </si>
  <si>
    <t>Лагерь</t>
  </si>
  <si>
    <t>Ищем тропу</t>
  </si>
  <si>
    <t>Устье левого притока в каньоне. Конец последнего леса на правобережном склоне</t>
  </si>
  <si>
    <t>Устье правого притока. Организация укрытия для рюкзаков.</t>
  </si>
  <si>
    <t>Боковой правй приток ручья. Вход в троговую долину. Мы выше каньона-сброса на выходе ручья в Зун-Обогол</t>
  </si>
  <si>
    <t>Перекус</t>
  </si>
  <si>
    <t>Красные камни на развилке долины</t>
  </si>
  <si>
    <t>Верх ригеля, вход в последний цирк правого истора ручья</t>
  </si>
  <si>
    <t>Лагерь на р.Зун-Обогол в устье правого притока. Конец радиального выхода</t>
  </si>
  <si>
    <t>пер.Дмитрия Подкаминера, 1Б-2А</t>
  </si>
  <si>
    <t>Дно восточного цирка перевала Дмитрия Подкаминера</t>
  </si>
  <si>
    <t>Лагерь на озере западного цирка перевала Дмитрия Подкаминера</t>
  </si>
  <si>
    <t>Черная мокрая скала в кулуаре, ключевой участок подъема на перевал</t>
  </si>
  <si>
    <t>Вершина верхнего ригеля цирка</t>
  </si>
  <si>
    <t>Нижнее озеро</t>
  </si>
  <si>
    <t>Брод реки по камням</t>
  </si>
  <si>
    <t>Привал над каньоном с красно-серыми скалами</t>
  </si>
  <si>
    <t>Устье правого притока. В 200м выше - водопад в щели каньона притока</t>
  </si>
  <si>
    <t>Напротив створа долины левого притока. Устье притока в 500м ниже</t>
  </si>
  <si>
    <t>Устье левого притока. Лагерь</t>
  </si>
  <si>
    <t>Итого:</t>
  </si>
  <si>
    <t>суммарный набор высоты (м)</t>
  </si>
  <si>
    <t>суммарный сброс высоты (м)</t>
  </si>
  <si>
    <t>сумма подъемов и спусков (м)</t>
  </si>
  <si>
    <t>Перепад высот</t>
  </si>
  <si>
    <t>Брод правого притока р.Обогол, ширина ручья 20м, глубина около 40см</t>
  </si>
  <si>
    <t>Высокий ивняк, болото, кочки, полярная березка</t>
  </si>
  <si>
    <t>Тропа в 100-150м от русла реки</t>
  </si>
  <si>
    <t>Наледь</t>
  </si>
  <si>
    <t>Обед, дождь</t>
  </si>
  <si>
    <t>Сильная гроза, град</t>
  </si>
  <si>
    <t>Верхнее предперевальное озеро западного цирка пер.Подкаминера</t>
  </si>
  <si>
    <t>Отъезд от зимовья Застава</t>
  </si>
  <si>
    <t>Идем лесом правого берега реки</t>
  </si>
  <si>
    <t>Срезаем стрелку долин.</t>
  </si>
  <si>
    <t>Примерно половина подъема в висячую долину</t>
  </si>
  <si>
    <t>Тропа по левому борту каньона. Внизу у русла ручья видна красивая наледь</t>
  </si>
  <si>
    <t>Ива, березка, растет также несколько лиственниц</t>
  </si>
  <si>
    <t>Напротив правого притока</t>
  </si>
  <si>
    <t>Идем по зеленке верхом морен левее ручья</t>
  </si>
  <si>
    <t>Озеро в предперевальном цирке пер.Попова</t>
  </si>
  <si>
    <t>Уровень верхней части скального контрфорса. Очень ползучая сыпуха, 30-35 градусов</t>
  </si>
  <si>
    <t>Перевал Попова, 1А*. Ширина седла около 100м</t>
  </si>
  <si>
    <t>Снежник у подножия южного перевального склона</t>
  </si>
  <si>
    <t>Первая относительно ровная зеленка</t>
  </si>
  <si>
    <t>Звериная тропка по левому берегу ручья</t>
  </si>
  <si>
    <t>100м до черного скального утеса на правом берегу ручья</t>
  </si>
  <si>
    <t>Брод ручья на правый берез. Примерно 500м до распадка начала подъема. Обед</t>
  </si>
  <si>
    <t>Прошли каньон 1А</t>
  </si>
  <si>
    <t>Лагерь, ночлег на развилке долин</t>
  </si>
  <si>
    <t>Перевал Малая Хараганта</t>
  </si>
  <si>
    <t>Начало спуска на восток</t>
  </si>
  <si>
    <t>Гребень выше тура, круговая панорама</t>
  </si>
  <si>
    <t>Перегиб склона, возможное место для установки лагеря</t>
  </si>
  <si>
    <t>Нижняя часть каньона, дно долины, ровный альпийский луг</t>
  </si>
  <si>
    <t>Вышли из каньона. Находимся точно напротив правого цирка долины</t>
  </si>
  <si>
    <t>Заросли сахан-дали</t>
  </si>
  <si>
    <t>Выход</t>
  </si>
  <si>
    <t>Привал</t>
  </si>
  <si>
    <t>Обед на р.Сархой</t>
  </si>
  <si>
    <t>Брод р.Сархой по камням, ширина около 10-15м, ширина дна троговой долины порядка 100м</t>
  </si>
  <si>
    <t>Привал над ригелем с двойной наледью</t>
  </si>
  <si>
    <t>Привал под перегибом крутой части перевального склона</t>
  </si>
  <si>
    <t>Перевал Лама, 1Б</t>
  </si>
  <si>
    <t>Начало спуска на север</t>
  </si>
  <si>
    <t>Привал на травянистом склоне в 100м ниже скального пояса</t>
  </si>
  <si>
    <t>Обед на ручье</t>
  </si>
  <si>
    <t>Перевал Песочный, 1Б</t>
  </si>
  <si>
    <t>Лагерь на дне висячего цирка, над скалами перегиба склона. Ночлег</t>
  </si>
  <si>
    <t>Дно висячего цирка к востоку от пер.Песочный</t>
  </si>
  <si>
    <t>Нижняя ступень висячего цирка пер.Песочный. Высота окружающих нас моренных валов около 700-100м</t>
  </si>
  <si>
    <t>Пережидаем дождь на ровных зеленых площадках</t>
  </si>
  <si>
    <t>Звериная тропка над вторым, более мощным и живописным каньоном ручья. Обходим его верхом по левому борту долины</t>
  </si>
  <si>
    <t>Начало пологого травянистого спуска к большому озеру</t>
  </si>
  <si>
    <t>Дальний, северо-восточный угол озера. Вытекающий из него ручей перешли по камням (ширина около 5м). Обед</t>
  </si>
  <si>
    <t>конец обеда. Дождь</t>
  </si>
  <si>
    <t>Последняя травянистая площадка для лагеря напротив левобережного цирка с простым осыпным перевалом в Монголию.</t>
  </si>
  <si>
    <t>Начало разведки перевала в долину р.Сархой</t>
  </si>
  <si>
    <t>Повернули назад от подошвы перевального склона</t>
  </si>
  <si>
    <t>Лагерь, ночлег</t>
  </si>
  <si>
    <t>Каньон 1А под скалистой горой за поворотом долины ручья Зунгол</t>
  </si>
  <si>
    <t>Перевал Иркутян, 1Б</t>
  </si>
  <si>
    <t>Траверс хребта</t>
  </si>
  <si>
    <t>Травянистые площадки на дне висячего цирка к востоку от пер.Иркутян</t>
  </si>
  <si>
    <t>Низ каньона, выводящего из перевального цирка. Ширина ручья около 4м, брод по камням. Перекус</t>
  </si>
  <si>
    <t>Конец перекуса</t>
  </si>
  <si>
    <t>Выход в широкую троговую долину р.Забит</t>
  </si>
  <si>
    <t>Обед на террасе правого борта долины. Верховое болото</t>
  </si>
  <si>
    <t>Подъем на перевал Забит</t>
  </si>
  <si>
    <t>Перевал Забит, н/к, чуть ниже перевального озера</t>
  </si>
  <si>
    <t>Брод р.Шибит на правый берег</t>
  </si>
  <si>
    <t>Граница леса, растущего на склонах троговой долины выше ее дна</t>
  </si>
  <si>
    <t>В 500м ниже летника на левом берегу реки</t>
  </si>
  <si>
    <t>Лагерь в 300м ниже второго летника. Ночлег</t>
  </si>
  <si>
    <t>Второй летник</t>
  </si>
  <si>
    <t>Металлическая будка геологов на высокой террасе левого борта долины в 300м от русла реки. Начало вездеходного следа (зимник)</t>
  </si>
  <si>
    <t>Третий летник в 300м впереди по ходу</t>
  </si>
  <si>
    <t>Брод р.Шибит на правый берег, ширина реки около 30м, глубина около 50см</t>
  </si>
  <si>
    <t>Начало сужения долины перед устьем</t>
  </si>
  <si>
    <t>Скалы по левому борту остались сзади, пересекли наледную поляну. Толщина наледи около 1.5м</t>
  </si>
  <si>
    <t>Брод р.Диби и ее правого притока в устье. Ищем тропу по правому берегу</t>
  </si>
  <si>
    <t>Конец обеда</t>
  </si>
  <si>
    <t>Обошли поверху два крупных прижима высотой до 50м. Вышли на хорошую звериную тропу</t>
  </si>
  <si>
    <t>Справа пришел крупный лесистый отрог-гребень</t>
  </si>
  <si>
    <t>Впереди виден летник, начинаем срезать стрелку долин</t>
  </si>
  <si>
    <t>Лагерь на дороге перед началом подъема на пер.Монгол-Дабан</t>
  </si>
  <si>
    <t>Западный склон пер.Монгол-Дабан</t>
  </si>
  <si>
    <t>Колесный след выше перевала Монгол-Дабан</t>
  </si>
  <si>
    <t>Тур на дороге, начало траверса водораздела на север-северо-восток</t>
  </si>
  <si>
    <t>Заброшенная скважина, буры на дороге</t>
  </si>
  <si>
    <t>В 500м к востоку от двух озер</t>
  </si>
  <si>
    <t>Грязная вездеходная дорога идет верхом водораздела, огибает болота и обходит осыпи, сильно удлиняя путь (примерно на 35%)</t>
  </si>
  <si>
    <t>Перекус. Вошли в последний лист карты</t>
  </si>
  <si>
    <t>Летник на правом берегу реки</t>
  </si>
  <si>
    <t>Левый берег руч.Монгол-Дабан. Болото ниже летника. Обед</t>
  </si>
  <si>
    <t>На левобережной террасе напротив устья руч.Монгол-Дабан виден летник</t>
  </si>
  <si>
    <t>Поворот долины влево. Дорога сильно размыта. Пойма реки сильно переувлажнена</t>
  </si>
  <si>
    <t>Брод руч.Табин-Зурта шириной 15м и глубиной около 0.5м</t>
  </si>
  <si>
    <t>Дорога пошла вверх на левобережный склон</t>
  </si>
  <si>
    <t>500м за вторым летником</t>
  </si>
  <si>
    <t>Озера на склоне левого борта долины р.Боксон. Лагерь на болоте. Ночлег</t>
  </si>
  <si>
    <t>Через кусты вышли на хорошую и грязную дорогу, которая пришла снизу справа</t>
  </si>
  <si>
    <t>Бугор за второй парой озер левого склона долины р.Боксон</t>
  </si>
  <si>
    <t>Летник на левом берегу, впереди в 700м виден старый деревянный мост</t>
  </si>
  <si>
    <t>Прошли мост и заброшенный поселок геологов на правом берегу р.Боксон</t>
  </si>
  <si>
    <t>Справа с брода пришла дорога. Середина наледной поляны р.Боксон</t>
  </si>
  <si>
    <t>Загон. Срезаем дугу дороги по пойме</t>
  </si>
  <si>
    <t>Зимовье Застава</t>
  </si>
  <si>
    <t>Ждем машину, которая повезет нас в Слюдянку</t>
  </si>
  <si>
    <t>пос.Усть-Боксон</t>
  </si>
  <si>
    <t>На пути в Усть-Боксон проехали два крупных брода с левого берега на правый и обратно</t>
  </si>
  <si>
    <t>Река Боксон течет в мощном каньоне, который надо обходить высоко через хребет, выше прижимов и скал</t>
  </si>
  <si>
    <t>Слюдянка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</si>
</sst>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\ h:mm;@"/>
    <numFmt numFmtId="166" formatCode="mmm/yyyy"/>
    <numFmt numFmtId="167" formatCode="dd/mm/yy\,\ hh:mm;@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21.25"/>
      <name val="Arial Cyr"/>
      <family val="0"/>
    </font>
    <font>
      <sz val="8.5"/>
      <name val="Arial Cyr"/>
      <family val="0"/>
    </font>
    <font>
      <b/>
      <sz val="25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50" b="1" i="0" u="none" baseline="0">
                <a:latin typeface="Arial Cyr"/>
                <a:ea typeface="Arial Cyr"/>
                <a:cs typeface="Arial Cyr"/>
              </a:rPr>
              <a:t>Высотный график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Высота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'Суммарный высотный график'!$A$2:$A$592</c:f>
              <c:strCache/>
            </c:strRef>
          </c:xVal>
          <c:yVal>
            <c:numRef>
              <c:f>'Суммарный высотный график'!$B$2:$B$592</c:f>
              <c:numCache/>
            </c:numRef>
          </c:yVal>
          <c:smooth val="0"/>
        </c:ser>
        <c:axId val="8707369"/>
        <c:axId val="11257458"/>
      </c:scatterChart>
      <c:valAx>
        <c:axId val="8707369"/>
        <c:scaling>
          <c:orientation val="minMax"/>
          <c:max val="38939"/>
          <c:min val="389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Дата, время (местное, GMT+9)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257458"/>
        <c:crosses val="autoZero"/>
        <c:crossBetween val="midCat"/>
        <c:dispUnits/>
        <c:majorUnit val="1"/>
        <c:minorUnit val="0.0436406202604121"/>
      </c:valAx>
      <c:valAx>
        <c:axId val="11257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Высота (м)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707369"/>
        <c:crossesAt val="38918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142875</xdr:rowOff>
    </xdr:from>
    <xdr:to>
      <xdr:col>11</xdr:col>
      <xdr:colOff>628650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190750" y="142875"/>
        <a:ext cx="82010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625" style="1" customWidth="1"/>
    <col min="2" max="2" width="9.125" style="2" customWidth="1"/>
    <col min="3" max="3" width="24.75390625" style="3" customWidth="1"/>
    <col min="4" max="4" width="15.625" style="0" bestFit="1" customWidth="1"/>
  </cols>
  <sheetData>
    <row r="1" spans="1:4" s="5" customFormat="1" ht="12.75">
      <c r="A1" s="4" t="s">
        <v>1</v>
      </c>
      <c r="B1" s="5" t="s">
        <v>0</v>
      </c>
      <c r="C1" s="6" t="s">
        <v>36</v>
      </c>
      <c r="D1" s="5" t="s">
        <v>74</v>
      </c>
    </row>
    <row r="2" spans="1:4" ht="12.75">
      <c r="A2" s="1">
        <v>38918.3125</v>
      </c>
      <c r="B2" s="2">
        <v>435</v>
      </c>
      <c r="C2" s="3" t="s">
        <v>3</v>
      </c>
      <c r="D2">
        <f>$B2-$B$2</f>
        <v>0</v>
      </c>
    </row>
    <row r="3" spans="1:4" ht="12.75">
      <c r="A3" s="1">
        <v>38918.322916666664</v>
      </c>
      <c r="B3" s="2">
        <v>445</v>
      </c>
      <c r="D3">
        <f>$B3-$B2</f>
        <v>10</v>
      </c>
    </row>
    <row r="4" spans="1:4" ht="12.75">
      <c r="A4" s="1">
        <v>38918.333333333336</v>
      </c>
      <c r="B4" s="2">
        <v>435</v>
      </c>
      <c r="D4">
        <f aca="true" t="shared" si="0" ref="D4:D65">$B4-$B3</f>
        <v>-10</v>
      </c>
    </row>
    <row r="5" spans="1:4" ht="12.75">
      <c r="A5" s="1">
        <v>38918.34375</v>
      </c>
      <c r="B5" s="2">
        <v>440</v>
      </c>
      <c r="C5" s="3" t="s">
        <v>2</v>
      </c>
      <c r="D5">
        <f t="shared" si="0"/>
        <v>5</v>
      </c>
    </row>
    <row r="6" spans="1:4" ht="12.75">
      <c r="A6" s="1">
        <v>38918.354166666664</v>
      </c>
      <c r="B6" s="2">
        <v>455</v>
      </c>
      <c r="D6">
        <f t="shared" si="0"/>
        <v>15</v>
      </c>
    </row>
    <row r="7" spans="1:4" ht="12.75">
      <c r="A7" s="1">
        <v>38918.364583333336</v>
      </c>
      <c r="B7" s="2">
        <v>650</v>
      </c>
      <c r="D7">
        <f t="shared" si="0"/>
        <v>195</v>
      </c>
    </row>
    <row r="8" spans="1:4" ht="38.25">
      <c r="A8" s="1">
        <v>38918.375</v>
      </c>
      <c r="B8" s="2">
        <v>625</v>
      </c>
      <c r="C8" s="3" t="s">
        <v>4</v>
      </c>
      <c r="D8">
        <f t="shared" si="0"/>
        <v>-25</v>
      </c>
    </row>
    <row r="9" spans="1:4" ht="12.75">
      <c r="A9" s="1">
        <v>38918.385416666664</v>
      </c>
      <c r="B9" s="2">
        <v>625</v>
      </c>
      <c r="D9">
        <f t="shared" si="0"/>
        <v>0</v>
      </c>
    </row>
    <row r="10" spans="1:4" ht="12.75">
      <c r="A10" s="1">
        <v>38918.39583321759</v>
      </c>
      <c r="B10" s="2">
        <v>625</v>
      </c>
      <c r="D10">
        <f t="shared" si="0"/>
        <v>0</v>
      </c>
    </row>
    <row r="11" spans="1:4" ht="12.75">
      <c r="A11" s="1">
        <v>38918.40624982639</v>
      </c>
      <c r="B11" s="2">
        <v>625</v>
      </c>
      <c r="D11">
        <f t="shared" si="0"/>
        <v>0</v>
      </c>
    </row>
    <row r="12" spans="1:4" ht="12.75">
      <c r="A12" s="1">
        <v>38918.41666643519</v>
      </c>
      <c r="B12" s="2">
        <v>640</v>
      </c>
      <c r="D12">
        <f t="shared" si="0"/>
        <v>15</v>
      </c>
    </row>
    <row r="13" spans="1:4" ht="12.75">
      <c r="A13" s="1">
        <v>38918.42708304398</v>
      </c>
      <c r="B13" s="2">
        <v>670</v>
      </c>
      <c r="D13">
        <f t="shared" si="0"/>
        <v>30</v>
      </c>
    </row>
    <row r="14" spans="1:4" ht="12.75">
      <c r="A14" s="1">
        <v>38918.43749965278</v>
      </c>
      <c r="B14" s="2">
        <v>665</v>
      </c>
      <c r="D14">
        <f t="shared" si="0"/>
        <v>-5</v>
      </c>
    </row>
    <row r="15" spans="1:4" ht="38.25">
      <c r="A15" s="1">
        <v>38918.447916666664</v>
      </c>
      <c r="B15" s="2">
        <v>700</v>
      </c>
      <c r="C15" s="3" t="s">
        <v>5</v>
      </c>
      <c r="D15">
        <f t="shared" si="0"/>
        <v>35</v>
      </c>
    </row>
    <row r="16" spans="1:4" ht="12.75">
      <c r="A16" s="1">
        <v>38918.458333622686</v>
      </c>
      <c r="B16" s="2">
        <v>695</v>
      </c>
      <c r="D16">
        <f t="shared" si="0"/>
        <v>-5</v>
      </c>
    </row>
    <row r="17" spans="1:4" ht="38.25">
      <c r="A17" s="1">
        <v>38918.46527777778</v>
      </c>
      <c r="B17" s="2">
        <v>705</v>
      </c>
      <c r="C17" s="3" t="s">
        <v>6</v>
      </c>
      <c r="D17">
        <f t="shared" si="0"/>
        <v>10</v>
      </c>
    </row>
    <row r="18" spans="1:4" ht="12.75">
      <c r="A18" s="1">
        <v>38918.46875</v>
      </c>
      <c r="B18" s="2">
        <v>705</v>
      </c>
      <c r="D18">
        <f t="shared" si="0"/>
        <v>0</v>
      </c>
    </row>
    <row r="19" spans="1:4" ht="12.75">
      <c r="A19" s="1">
        <v>38918.479166666664</v>
      </c>
      <c r="B19" s="2">
        <v>715</v>
      </c>
      <c r="D19">
        <f t="shared" si="0"/>
        <v>10</v>
      </c>
    </row>
    <row r="20" spans="1:4" ht="12.75">
      <c r="A20" s="1">
        <v>38918.48958321759</v>
      </c>
      <c r="B20" s="2">
        <v>810</v>
      </c>
      <c r="D20">
        <f t="shared" si="0"/>
        <v>95</v>
      </c>
    </row>
    <row r="21" spans="1:4" ht="12.75">
      <c r="A21" s="1">
        <v>38918.49999982639</v>
      </c>
      <c r="B21" s="2">
        <v>840</v>
      </c>
      <c r="D21">
        <f t="shared" si="0"/>
        <v>30</v>
      </c>
    </row>
    <row r="22" spans="1:4" ht="12.75">
      <c r="A22" s="1">
        <v>38918.51041643519</v>
      </c>
      <c r="B22" s="2">
        <v>955</v>
      </c>
      <c r="D22">
        <f t="shared" si="0"/>
        <v>115</v>
      </c>
    </row>
    <row r="23" spans="1:4" ht="12.75">
      <c r="A23" s="1">
        <v>38918.52083304398</v>
      </c>
      <c r="B23" s="2">
        <v>1125</v>
      </c>
      <c r="D23">
        <f t="shared" si="0"/>
        <v>170</v>
      </c>
    </row>
    <row r="24" spans="1:4" ht="12.75">
      <c r="A24" s="1">
        <v>38918.53124953704</v>
      </c>
      <c r="B24" s="2">
        <v>1265</v>
      </c>
      <c r="D24">
        <f t="shared" si="0"/>
        <v>140</v>
      </c>
    </row>
    <row r="25" spans="1:4" ht="25.5">
      <c r="A25" s="1">
        <v>38918.538194444445</v>
      </c>
      <c r="B25" s="2">
        <v>1300</v>
      </c>
      <c r="C25" s="3" t="s">
        <v>7</v>
      </c>
      <c r="D25">
        <f t="shared" si="0"/>
        <v>35</v>
      </c>
    </row>
    <row r="26" spans="1:4" ht="12.75">
      <c r="A26" s="1">
        <v>38918.541666666664</v>
      </c>
      <c r="B26" s="2">
        <v>1330</v>
      </c>
      <c r="D26">
        <f t="shared" si="0"/>
        <v>30</v>
      </c>
    </row>
    <row r="27" spans="1:4" ht="12.75">
      <c r="A27" s="1">
        <v>38918.552083333336</v>
      </c>
      <c r="B27" s="2">
        <v>1410</v>
      </c>
      <c r="D27">
        <f t="shared" si="0"/>
        <v>80</v>
      </c>
    </row>
    <row r="28" spans="1:4" ht="38.25">
      <c r="A28" s="1">
        <v>38918.55416666667</v>
      </c>
      <c r="B28" s="2">
        <v>1435</v>
      </c>
      <c r="C28" s="3" t="s">
        <v>8</v>
      </c>
      <c r="D28">
        <f t="shared" si="0"/>
        <v>25</v>
      </c>
    </row>
    <row r="29" spans="1:4" ht="25.5">
      <c r="A29" s="1">
        <v>38918.555555555555</v>
      </c>
      <c r="B29" s="2">
        <v>1460</v>
      </c>
      <c r="C29" s="3" t="s">
        <v>9</v>
      </c>
      <c r="D29">
        <f t="shared" si="0"/>
        <v>25</v>
      </c>
    </row>
    <row r="30" spans="1:4" ht="12.75">
      <c r="A30" s="1">
        <v>38918.55902777778</v>
      </c>
      <c r="B30" s="2">
        <v>1485</v>
      </c>
      <c r="C30" s="3" t="s">
        <v>10</v>
      </c>
      <c r="D30">
        <f t="shared" si="0"/>
        <v>25</v>
      </c>
    </row>
    <row r="31" spans="1:4" ht="12.75">
      <c r="A31" s="1">
        <v>38918.56250005787</v>
      </c>
      <c r="B31" s="2">
        <v>1485</v>
      </c>
      <c r="D31">
        <f t="shared" si="0"/>
        <v>0</v>
      </c>
    </row>
    <row r="32" spans="1:4" ht="12.75">
      <c r="A32" s="1">
        <v>38918.572916666664</v>
      </c>
      <c r="B32" s="2">
        <v>1610</v>
      </c>
      <c r="D32">
        <f t="shared" si="0"/>
        <v>125</v>
      </c>
    </row>
    <row r="33" spans="1:4" ht="12.75">
      <c r="A33" s="1">
        <v>38918.583333159724</v>
      </c>
      <c r="B33" s="2">
        <v>1685</v>
      </c>
      <c r="D33">
        <f t="shared" si="0"/>
        <v>75</v>
      </c>
    </row>
    <row r="34" spans="1:4" ht="25.5">
      <c r="A34" s="1">
        <v>38918.59375</v>
      </c>
      <c r="B34" s="2">
        <v>1765</v>
      </c>
      <c r="C34" s="3" t="s">
        <v>11</v>
      </c>
      <c r="D34">
        <f t="shared" si="0"/>
        <v>80</v>
      </c>
    </row>
    <row r="35" spans="1:4" ht="12.75">
      <c r="A35" s="1">
        <v>38918.59652777778</v>
      </c>
      <c r="B35" s="2">
        <v>1835</v>
      </c>
      <c r="C35" s="3" t="s">
        <v>12</v>
      </c>
      <c r="D35">
        <f t="shared" si="0"/>
        <v>70</v>
      </c>
    </row>
    <row r="36" spans="1:4" ht="25.5">
      <c r="A36" s="1">
        <v>38918.600694444445</v>
      </c>
      <c r="B36" s="2">
        <v>1890</v>
      </c>
      <c r="C36" s="3" t="s">
        <v>13</v>
      </c>
      <c r="D36">
        <f t="shared" si="0"/>
        <v>55</v>
      </c>
    </row>
    <row r="37" spans="1:4" ht="12.75">
      <c r="A37" s="1">
        <v>38918.604166666664</v>
      </c>
      <c r="B37" s="2">
        <v>1885</v>
      </c>
      <c r="D37">
        <f t="shared" si="0"/>
        <v>-5</v>
      </c>
    </row>
    <row r="38" spans="1:4" ht="12.75">
      <c r="A38" s="1">
        <v>38918.614583333336</v>
      </c>
      <c r="B38" s="2">
        <v>1890</v>
      </c>
      <c r="D38">
        <f t="shared" si="0"/>
        <v>5</v>
      </c>
    </row>
    <row r="39" spans="1:4" ht="12.75">
      <c r="A39" s="1">
        <v>38918.62500005787</v>
      </c>
      <c r="B39" s="2">
        <v>1890</v>
      </c>
      <c r="D39">
        <f t="shared" si="0"/>
        <v>0</v>
      </c>
    </row>
    <row r="40" spans="1:4" ht="12.75">
      <c r="A40" s="1">
        <v>38918.63541678241</v>
      </c>
      <c r="B40" s="2">
        <v>1890</v>
      </c>
      <c r="D40">
        <f t="shared" si="0"/>
        <v>0</v>
      </c>
    </row>
    <row r="41" spans="1:4" ht="12.75">
      <c r="A41" s="1">
        <v>38918.64583350695</v>
      </c>
      <c r="B41" s="2">
        <v>1740</v>
      </c>
      <c r="D41">
        <f t="shared" si="0"/>
        <v>-150</v>
      </c>
    </row>
    <row r="42" spans="1:4" ht="12.75">
      <c r="A42" s="1">
        <v>38918.656250231485</v>
      </c>
      <c r="B42" s="2">
        <v>1570</v>
      </c>
      <c r="D42">
        <f t="shared" si="0"/>
        <v>-170</v>
      </c>
    </row>
    <row r="43" spans="1:4" ht="12.75">
      <c r="A43" s="1">
        <v>38918.666666666664</v>
      </c>
      <c r="B43" s="2">
        <v>1480</v>
      </c>
      <c r="C43" s="3" t="s">
        <v>14</v>
      </c>
      <c r="D43">
        <f t="shared" si="0"/>
        <v>-90</v>
      </c>
    </row>
    <row r="44" spans="1:4" ht="12.75">
      <c r="A44" s="1">
        <v>38918.67708298611</v>
      </c>
      <c r="B44" s="2">
        <v>1435</v>
      </c>
      <c r="D44">
        <f t="shared" si="0"/>
        <v>-45</v>
      </c>
    </row>
    <row r="45" spans="1:4" ht="12.75">
      <c r="A45" s="1">
        <v>38918.68194444444</v>
      </c>
      <c r="B45" s="2">
        <v>1445</v>
      </c>
      <c r="C45" s="3" t="s">
        <v>15</v>
      </c>
      <c r="D45">
        <f t="shared" si="0"/>
        <v>10</v>
      </c>
    </row>
    <row r="46" spans="1:4" ht="12.75">
      <c r="A46" s="1">
        <v>38918.6875</v>
      </c>
      <c r="B46" s="2">
        <v>1415</v>
      </c>
      <c r="D46">
        <f t="shared" si="0"/>
        <v>-30</v>
      </c>
    </row>
    <row r="47" spans="1:4" ht="12.75">
      <c r="A47" s="1">
        <v>38918.697916666664</v>
      </c>
      <c r="B47" s="2">
        <v>1375</v>
      </c>
      <c r="D47">
        <f t="shared" si="0"/>
        <v>-40</v>
      </c>
    </row>
    <row r="48" spans="1:4" ht="12.75">
      <c r="A48" s="1">
        <v>38918.708333333336</v>
      </c>
      <c r="B48" s="2">
        <v>1325</v>
      </c>
      <c r="C48" s="3" t="s">
        <v>16</v>
      </c>
      <c r="D48">
        <f t="shared" si="0"/>
        <v>-50</v>
      </c>
    </row>
    <row r="49" spans="1:3" ht="12.75">
      <c r="A49" s="1">
        <v>38919.416666666664</v>
      </c>
      <c r="B49" s="2">
        <v>1300</v>
      </c>
      <c r="C49" s="3" t="s">
        <v>16</v>
      </c>
    </row>
    <row r="50" spans="1:4" ht="12.75">
      <c r="A50" s="1">
        <v>38919.427083333336</v>
      </c>
      <c r="B50" s="2">
        <v>1285</v>
      </c>
      <c r="D50">
        <f t="shared" si="0"/>
        <v>-15</v>
      </c>
    </row>
    <row r="51" spans="1:4" ht="12.75">
      <c r="A51" s="1">
        <v>38919.43750005787</v>
      </c>
      <c r="B51" s="2">
        <v>1315</v>
      </c>
      <c r="D51">
        <f t="shared" si="0"/>
        <v>30</v>
      </c>
    </row>
    <row r="52" spans="1:4" ht="12.75">
      <c r="A52" s="1">
        <v>38919.44791678241</v>
      </c>
      <c r="B52" s="2">
        <v>1305</v>
      </c>
      <c r="D52">
        <f t="shared" si="0"/>
        <v>-10</v>
      </c>
    </row>
    <row r="53" spans="1:4" ht="12.75">
      <c r="A53" s="1">
        <v>38919.45833350695</v>
      </c>
      <c r="B53" s="2">
        <v>1300</v>
      </c>
      <c r="D53">
        <f t="shared" si="0"/>
        <v>-5</v>
      </c>
    </row>
    <row r="54" spans="1:4" ht="12.75">
      <c r="A54" s="1">
        <v>38919.468750231485</v>
      </c>
      <c r="B54" s="2">
        <v>1330</v>
      </c>
      <c r="D54">
        <f t="shared" si="0"/>
        <v>30</v>
      </c>
    </row>
    <row r="55" spans="1:4" ht="12.75">
      <c r="A55" s="1">
        <v>38919.47916695602</v>
      </c>
      <c r="B55" s="2">
        <v>1345</v>
      </c>
      <c r="D55">
        <f t="shared" si="0"/>
        <v>15</v>
      </c>
    </row>
    <row r="56" spans="1:4" ht="25.5">
      <c r="A56" s="1">
        <v>38919.48958368056</v>
      </c>
      <c r="B56" s="2">
        <v>1335</v>
      </c>
      <c r="C56" s="3" t="s">
        <v>17</v>
      </c>
      <c r="D56">
        <f t="shared" si="0"/>
        <v>-10</v>
      </c>
    </row>
    <row r="57" spans="1:4" ht="25.5">
      <c r="A57" s="1">
        <v>38919.593750925924</v>
      </c>
      <c r="B57" s="2">
        <v>1345</v>
      </c>
      <c r="C57" s="3" t="s">
        <v>18</v>
      </c>
      <c r="D57">
        <f>$B57-$B56</f>
        <v>10</v>
      </c>
    </row>
    <row r="58" spans="1:4" ht="12.75">
      <c r="A58" s="1">
        <v>38919.60416765046</v>
      </c>
      <c r="B58" s="2">
        <v>1345</v>
      </c>
      <c r="D58">
        <f t="shared" si="0"/>
        <v>0</v>
      </c>
    </row>
    <row r="59" spans="1:4" ht="12.75">
      <c r="A59" s="1">
        <v>38919.614584375</v>
      </c>
      <c r="B59" s="2">
        <v>1385</v>
      </c>
      <c r="D59">
        <f t="shared" si="0"/>
        <v>40</v>
      </c>
    </row>
    <row r="60" spans="1:4" ht="12.75">
      <c r="A60" s="1">
        <v>38919.625001099535</v>
      </c>
      <c r="B60" s="2">
        <v>1380</v>
      </c>
      <c r="D60">
        <f t="shared" si="0"/>
        <v>-5</v>
      </c>
    </row>
    <row r="61" spans="1:4" ht="12.75">
      <c r="A61" s="1">
        <v>38919.63541782407</v>
      </c>
      <c r="B61" s="2">
        <v>1360</v>
      </c>
      <c r="D61">
        <f t="shared" si="0"/>
        <v>-20</v>
      </c>
    </row>
    <row r="62" spans="1:4" ht="12.75">
      <c r="A62" s="1">
        <v>38919.64583454861</v>
      </c>
      <c r="B62" s="2">
        <v>1395</v>
      </c>
      <c r="D62">
        <f t="shared" si="0"/>
        <v>35</v>
      </c>
    </row>
    <row r="63" spans="1:4" ht="25.5">
      <c r="A63" s="1">
        <v>38919.65625127315</v>
      </c>
      <c r="B63" s="2">
        <v>1360</v>
      </c>
      <c r="C63" s="3" t="s">
        <v>19</v>
      </c>
      <c r="D63">
        <f t="shared" si="0"/>
        <v>-35</v>
      </c>
    </row>
    <row r="64" spans="1:4" ht="12.75">
      <c r="A64" s="1">
        <v>38919.666667997684</v>
      </c>
      <c r="B64" s="2">
        <v>1380</v>
      </c>
      <c r="D64">
        <f t="shared" si="0"/>
        <v>20</v>
      </c>
    </row>
    <row r="65" spans="1:4" ht="12.75">
      <c r="A65" s="1">
        <v>38919.67708472222</v>
      </c>
      <c r="B65" s="2">
        <v>1370</v>
      </c>
      <c r="D65">
        <f t="shared" si="0"/>
        <v>-10</v>
      </c>
    </row>
    <row r="66" spans="1:4" ht="12.75">
      <c r="A66" s="1">
        <v>38919.68750144676</v>
      </c>
      <c r="B66" s="2">
        <v>1375</v>
      </c>
      <c r="D66">
        <f aca="true" t="shared" si="1" ref="D66:D125">$B66-$B65</f>
        <v>5</v>
      </c>
    </row>
    <row r="67" spans="1:4" ht="12.75">
      <c r="A67" s="1">
        <v>38919.697918171296</v>
      </c>
      <c r="B67" s="2">
        <v>1380</v>
      </c>
      <c r="D67">
        <f t="shared" si="1"/>
        <v>5</v>
      </c>
    </row>
    <row r="68" spans="1:4" ht="12.75">
      <c r="A68" s="1">
        <v>38919.70833489583</v>
      </c>
      <c r="B68" s="2">
        <v>1380</v>
      </c>
      <c r="D68">
        <f t="shared" si="1"/>
        <v>0</v>
      </c>
    </row>
    <row r="69" spans="1:4" ht="12.75">
      <c r="A69" s="1">
        <v>38919.71875162037</v>
      </c>
      <c r="B69" s="2">
        <v>1385</v>
      </c>
      <c r="D69">
        <f t="shared" si="1"/>
        <v>5</v>
      </c>
    </row>
    <row r="70" spans="1:4" ht="12.75">
      <c r="A70" s="1">
        <v>38919.72916834491</v>
      </c>
      <c r="B70" s="2">
        <v>1390</v>
      </c>
      <c r="D70">
        <f t="shared" si="1"/>
        <v>5</v>
      </c>
    </row>
    <row r="71" spans="1:3" ht="25.5">
      <c r="A71" s="1">
        <v>38920.38888888889</v>
      </c>
      <c r="B71" s="2">
        <v>1425</v>
      </c>
      <c r="C71" s="3" t="s">
        <v>19</v>
      </c>
    </row>
    <row r="72" spans="1:4" ht="25.5">
      <c r="A72" s="1">
        <v>38920.5625</v>
      </c>
      <c r="B72" s="2">
        <v>1480</v>
      </c>
      <c r="C72" s="3" t="s">
        <v>20</v>
      </c>
      <c r="D72">
        <f t="shared" si="1"/>
        <v>55</v>
      </c>
    </row>
    <row r="73" spans="1:4" ht="12.75">
      <c r="A73" s="1">
        <v>38920.572916666664</v>
      </c>
      <c r="B73" s="2">
        <v>1480</v>
      </c>
      <c r="D73">
        <f t="shared" si="1"/>
        <v>0</v>
      </c>
    </row>
    <row r="74" spans="1:4" ht="12.75">
      <c r="A74" s="1">
        <v>38920.58333321759</v>
      </c>
      <c r="B74" s="2">
        <v>1480</v>
      </c>
      <c r="D74">
        <f t="shared" si="1"/>
        <v>0</v>
      </c>
    </row>
    <row r="75" spans="1:4" ht="12.75">
      <c r="A75" s="1">
        <v>38920.59374982639</v>
      </c>
      <c r="B75" s="2">
        <v>1480</v>
      </c>
      <c r="D75">
        <f t="shared" si="1"/>
        <v>0</v>
      </c>
    </row>
    <row r="76" spans="1:4" ht="12.75">
      <c r="A76" s="1">
        <v>38920.60416643519</v>
      </c>
      <c r="B76" s="2">
        <v>1480</v>
      </c>
      <c r="D76">
        <f t="shared" si="1"/>
        <v>0</v>
      </c>
    </row>
    <row r="77" spans="1:4" ht="12.75">
      <c r="A77" s="1">
        <v>38920.61458304398</v>
      </c>
      <c r="B77" s="2">
        <v>1480</v>
      </c>
      <c r="D77">
        <f t="shared" si="1"/>
        <v>0</v>
      </c>
    </row>
    <row r="78" spans="1:4" ht="12.75">
      <c r="A78" s="1">
        <v>38920.62499965278</v>
      </c>
      <c r="B78" s="2">
        <v>1480</v>
      </c>
      <c r="D78">
        <f t="shared" si="1"/>
        <v>0</v>
      </c>
    </row>
    <row r="79" spans="1:4" ht="12.75">
      <c r="A79" s="1">
        <v>38920.635416261575</v>
      </c>
      <c r="B79" s="2">
        <v>1480</v>
      </c>
      <c r="D79">
        <f t="shared" si="1"/>
        <v>0</v>
      </c>
    </row>
    <row r="80" spans="1:4" ht="12.75">
      <c r="A80" s="1">
        <v>38920.645832870374</v>
      </c>
      <c r="B80" s="2">
        <v>1480</v>
      </c>
      <c r="C80" s="3" t="s">
        <v>21</v>
      </c>
      <c r="D80">
        <f t="shared" si="1"/>
        <v>0</v>
      </c>
    </row>
    <row r="81" spans="1:3" ht="38.25">
      <c r="A81" s="1">
        <v>38921.395833333336</v>
      </c>
      <c r="B81" s="2">
        <v>1465</v>
      </c>
      <c r="C81" s="3" t="s">
        <v>22</v>
      </c>
    </row>
    <row r="82" spans="1:4" ht="12.75">
      <c r="A82" s="1">
        <v>38921.40625</v>
      </c>
      <c r="B82" s="2">
        <v>1470</v>
      </c>
      <c r="D82">
        <f t="shared" si="1"/>
        <v>5</v>
      </c>
    </row>
    <row r="83" spans="1:4" ht="12.75">
      <c r="A83" s="1">
        <v>38921.416666666664</v>
      </c>
      <c r="B83" s="2">
        <v>1430</v>
      </c>
      <c r="D83">
        <f t="shared" si="1"/>
        <v>-40</v>
      </c>
    </row>
    <row r="84" spans="1:4" ht="12.75">
      <c r="A84" s="1">
        <v>38921.427083333336</v>
      </c>
      <c r="B84" s="2">
        <v>1540</v>
      </c>
      <c r="D84">
        <f t="shared" si="1"/>
        <v>110</v>
      </c>
    </row>
    <row r="85" spans="1:4" ht="12.75">
      <c r="A85" s="1">
        <v>38921.4375</v>
      </c>
      <c r="B85" s="2">
        <v>1630</v>
      </c>
      <c r="D85">
        <f t="shared" si="1"/>
        <v>90</v>
      </c>
    </row>
    <row r="86" spans="1:4" ht="12.75">
      <c r="A86" s="1">
        <v>38921.447916666664</v>
      </c>
      <c r="B86" s="2">
        <v>1715</v>
      </c>
      <c r="D86">
        <f t="shared" si="1"/>
        <v>85</v>
      </c>
    </row>
    <row r="87" spans="1:4" ht="12.75">
      <c r="A87" s="1">
        <v>38921.458333333336</v>
      </c>
      <c r="B87" s="2">
        <v>1735</v>
      </c>
      <c r="C87" s="3" t="s">
        <v>23</v>
      </c>
      <c r="D87">
        <f t="shared" si="1"/>
        <v>20</v>
      </c>
    </row>
    <row r="88" spans="1:4" ht="12.75">
      <c r="A88" s="1">
        <v>38921.46875</v>
      </c>
      <c r="B88" s="2">
        <v>1640</v>
      </c>
      <c r="D88">
        <f t="shared" si="1"/>
        <v>-95</v>
      </c>
    </row>
    <row r="89" spans="1:4" ht="12.75">
      <c r="A89" s="1">
        <v>38921.479166666664</v>
      </c>
      <c r="B89" s="2">
        <v>1540</v>
      </c>
      <c r="D89">
        <f t="shared" si="1"/>
        <v>-100</v>
      </c>
    </row>
    <row r="90" spans="1:4" ht="12.75">
      <c r="A90" s="1">
        <v>38921.489583333336</v>
      </c>
      <c r="B90" s="2">
        <v>1430</v>
      </c>
      <c r="D90">
        <f t="shared" si="1"/>
        <v>-110</v>
      </c>
    </row>
    <row r="91" spans="1:4" ht="12.75">
      <c r="A91" s="1">
        <v>38921.5</v>
      </c>
      <c r="B91" s="2">
        <v>1430</v>
      </c>
      <c r="D91">
        <f t="shared" si="1"/>
        <v>0</v>
      </c>
    </row>
    <row r="92" spans="1:4" ht="12.75">
      <c r="A92" s="1">
        <v>38921.510416666664</v>
      </c>
      <c r="B92" s="2">
        <v>1475</v>
      </c>
      <c r="D92">
        <f t="shared" si="1"/>
        <v>45</v>
      </c>
    </row>
    <row r="93" spans="1:4" ht="12.75">
      <c r="A93" s="1">
        <v>38921.520833333336</v>
      </c>
      <c r="B93" s="2">
        <v>1435</v>
      </c>
      <c r="D93">
        <f t="shared" si="1"/>
        <v>-40</v>
      </c>
    </row>
    <row r="94" spans="1:4" ht="12.75">
      <c r="A94" s="1">
        <v>38921.53125</v>
      </c>
      <c r="B94" s="2">
        <v>1475</v>
      </c>
      <c r="D94">
        <f t="shared" si="1"/>
        <v>40</v>
      </c>
    </row>
    <row r="95" spans="1:4" ht="12.75">
      <c r="A95" s="1">
        <v>38921.541666666664</v>
      </c>
      <c r="B95" s="2">
        <v>1430</v>
      </c>
      <c r="D95">
        <f t="shared" si="1"/>
        <v>-45</v>
      </c>
    </row>
    <row r="96" spans="1:4" ht="12.75">
      <c r="A96" s="1">
        <v>38921.552083333336</v>
      </c>
      <c r="B96" s="2">
        <v>1475</v>
      </c>
      <c r="D96">
        <f t="shared" si="1"/>
        <v>45</v>
      </c>
    </row>
    <row r="97" spans="1:4" ht="12.75">
      <c r="A97" s="1">
        <v>38921.5625</v>
      </c>
      <c r="B97" s="2">
        <v>1430</v>
      </c>
      <c r="C97" s="3" t="s">
        <v>24</v>
      </c>
      <c r="D97">
        <f t="shared" si="1"/>
        <v>-45</v>
      </c>
    </row>
    <row r="98" spans="1:4" ht="12.75">
      <c r="A98" s="1">
        <v>38921.572916666664</v>
      </c>
      <c r="B98" s="2">
        <v>1430</v>
      </c>
      <c r="D98">
        <f t="shared" si="1"/>
        <v>0</v>
      </c>
    </row>
    <row r="99" spans="1:4" ht="12.75">
      <c r="A99" s="1">
        <v>38921.583333333336</v>
      </c>
      <c r="B99" s="2">
        <v>1430</v>
      </c>
      <c r="D99">
        <f t="shared" si="1"/>
        <v>0</v>
      </c>
    </row>
    <row r="100" spans="1:4" ht="12.75">
      <c r="A100" s="1">
        <v>38921.59375</v>
      </c>
      <c r="B100" s="2">
        <v>1430</v>
      </c>
      <c r="D100">
        <f t="shared" si="1"/>
        <v>0</v>
      </c>
    </row>
    <row r="101" spans="1:4" ht="12.75">
      <c r="A101" s="1">
        <v>38921.604166666664</v>
      </c>
      <c r="B101" s="2">
        <v>1430</v>
      </c>
      <c r="D101">
        <f t="shared" si="1"/>
        <v>0</v>
      </c>
    </row>
    <row r="102" spans="1:4" ht="12.75">
      <c r="A102" s="1">
        <v>38921.614583333336</v>
      </c>
      <c r="B102" s="2">
        <v>1430</v>
      </c>
      <c r="D102">
        <f t="shared" si="1"/>
        <v>0</v>
      </c>
    </row>
    <row r="103" spans="1:4" ht="12.75">
      <c r="A103" s="1">
        <v>38921.625</v>
      </c>
      <c r="B103" s="2">
        <v>1430</v>
      </c>
      <c r="D103">
        <f t="shared" si="1"/>
        <v>0</v>
      </c>
    </row>
    <row r="104" spans="1:4" ht="12.75">
      <c r="A104" s="1">
        <v>38921.635416666664</v>
      </c>
      <c r="B104" s="2">
        <v>1430</v>
      </c>
      <c r="D104">
        <f t="shared" si="1"/>
        <v>0</v>
      </c>
    </row>
    <row r="105" spans="1:4" ht="12.75">
      <c r="A105" s="1">
        <v>38921.645833333336</v>
      </c>
      <c r="B105" s="2">
        <v>1430</v>
      </c>
      <c r="D105">
        <f t="shared" si="1"/>
        <v>0</v>
      </c>
    </row>
    <row r="106" spans="1:4" ht="12.75">
      <c r="A106" s="1">
        <v>38921.65625</v>
      </c>
      <c r="B106" s="2">
        <v>1430</v>
      </c>
      <c r="D106">
        <f t="shared" si="1"/>
        <v>0</v>
      </c>
    </row>
    <row r="107" spans="1:4" ht="25.5">
      <c r="A107" s="1">
        <v>38921.666666666664</v>
      </c>
      <c r="B107" s="2">
        <v>1510</v>
      </c>
      <c r="C107" s="3" t="s">
        <v>25</v>
      </c>
      <c r="D107">
        <f t="shared" si="1"/>
        <v>80</v>
      </c>
    </row>
    <row r="108" spans="1:4" ht="12.75">
      <c r="A108" s="1">
        <v>38922.375</v>
      </c>
      <c r="B108" s="2">
        <v>1550</v>
      </c>
      <c r="C108" s="3" t="s">
        <v>26</v>
      </c>
      <c r="D108" s="7"/>
    </row>
    <row r="109" spans="1:3" ht="12.75">
      <c r="A109" s="1">
        <v>38923.40625</v>
      </c>
      <c r="B109" s="2">
        <v>1585</v>
      </c>
      <c r="C109" s="3" t="s">
        <v>27</v>
      </c>
    </row>
    <row r="110" spans="1:4" ht="12.75">
      <c r="A110" s="1">
        <v>38923.416666666664</v>
      </c>
      <c r="B110" s="2">
        <v>1590</v>
      </c>
      <c r="D110">
        <f t="shared" si="1"/>
        <v>5</v>
      </c>
    </row>
    <row r="111" spans="1:4" ht="12.75">
      <c r="A111" s="1">
        <v>38923.42708321759</v>
      </c>
      <c r="B111" s="2">
        <v>1580</v>
      </c>
      <c r="D111">
        <f t="shared" si="1"/>
        <v>-10</v>
      </c>
    </row>
    <row r="112" spans="1:4" ht="38.25">
      <c r="A112" s="1">
        <v>38923.430555555555</v>
      </c>
      <c r="B112" s="2">
        <v>1585</v>
      </c>
      <c r="C112" s="3" t="s">
        <v>28</v>
      </c>
      <c r="D112">
        <f t="shared" si="1"/>
        <v>5</v>
      </c>
    </row>
    <row r="113" spans="1:4" ht="12.75">
      <c r="A113" s="1">
        <v>38923.43749982639</v>
      </c>
      <c r="B113" s="2">
        <v>1580</v>
      </c>
      <c r="D113">
        <f t="shared" si="1"/>
        <v>-5</v>
      </c>
    </row>
    <row r="114" spans="1:4" ht="12.75">
      <c r="A114" s="1">
        <v>38923.44791643519</v>
      </c>
      <c r="B114" s="2">
        <v>1635</v>
      </c>
      <c r="D114">
        <f t="shared" si="1"/>
        <v>55</v>
      </c>
    </row>
    <row r="115" spans="1:4" ht="12.75">
      <c r="A115" s="1">
        <v>38923.45833304398</v>
      </c>
      <c r="B115" s="2">
        <v>1635</v>
      </c>
      <c r="D115">
        <f t="shared" si="1"/>
        <v>0</v>
      </c>
    </row>
    <row r="116" spans="1:4" ht="12.75">
      <c r="A116" s="1">
        <v>38923.46874965278</v>
      </c>
      <c r="B116" s="2">
        <v>1645</v>
      </c>
      <c r="D116">
        <f t="shared" si="1"/>
        <v>10</v>
      </c>
    </row>
    <row r="117" spans="1:4" ht="38.25">
      <c r="A117" s="1">
        <v>38923.47222222222</v>
      </c>
      <c r="B117" s="2">
        <v>1645</v>
      </c>
      <c r="C117" s="3" t="s">
        <v>29</v>
      </c>
      <c r="D117">
        <f t="shared" si="1"/>
        <v>0</v>
      </c>
    </row>
    <row r="118" spans="1:4" ht="12.75">
      <c r="A118" s="1">
        <v>38923.479166261575</v>
      </c>
      <c r="B118" s="2">
        <v>1690</v>
      </c>
      <c r="D118">
        <f t="shared" si="1"/>
        <v>45</v>
      </c>
    </row>
    <row r="119" spans="1:4" ht="12.75">
      <c r="A119" s="1">
        <v>38923.489582870374</v>
      </c>
      <c r="B119" s="2">
        <v>1695</v>
      </c>
      <c r="D119">
        <f t="shared" si="1"/>
        <v>5</v>
      </c>
    </row>
    <row r="120" spans="1:4" ht="12.75">
      <c r="A120" s="1">
        <v>38923.499999479165</v>
      </c>
      <c r="B120" s="2">
        <v>1710</v>
      </c>
      <c r="D120">
        <f t="shared" si="1"/>
        <v>15</v>
      </c>
    </row>
    <row r="121" spans="1:4" ht="12.75">
      <c r="A121" s="1">
        <v>38923.510416087964</v>
      </c>
      <c r="B121" s="2">
        <v>1740</v>
      </c>
      <c r="D121">
        <f t="shared" si="1"/>
        <v>30</v>
      </c>
    </row>
    <row r="122" spans="1:4" ht="38.25">
      <c r="A122" s="1">
        <v>38923.51736111111</v>
      </c>
      <c r="B122" s="2">
        <v>1740</v>
      </c>
      <c r="C122" s="3" t="s">
        <v>30</v>
      </c>
      <c r="D122">
        <f t="shared" si="1"/>
        <v>0</v>
      </c>
    </row>
    <row r="123" spans="1:4" ht="12.75">
      <c r="A123" s="1">
        <v>38923.52083269676</v>
      </c>
      <c r="B123" s="2">
        <v>1735</v>
      </c>
      <c r="D123">
        <f t="shared" si="1"/>
        <v>-5</v>
      </c>
    </row>
    <row r="124" spans="1:4" ht="12.75">
      <c r="A124" s="1">
        <v>38923.53124930555</v>
      </c>
      <c r="B124" s="2">
        <v>1720</v>
      </c>
      <c r="D124">
        <f t="shared" si="1"/>
        <v>-15</v>
      </c>
    </row>
    <row r="125" spans="1:4" ht="12.75">
      <c r="A125" s="1">
        <v>38923.54166591435</v>
      </c>
      <c r="B125" s="2">
        <v>1725</v>
      </c>
      <c r="D125">
        <f t="shared" si="1"/>
        <v>5</v>
      </c>
    </row>
    <row r="126" spans="1:4" ht="38.25">
      <c r="A126" s="1">
        <v>38923.54861111111</v>
      </c>
      <c r="B126" s="2">
        <v>1725</v>
      </c>
      <c r="C126" s="3" t="s">
        <v>31</v>
      </c>
      <c r="D126">
        <f aca="true" t="shared" si="2" ref="D126:D185">$B126-$B125</f>
        <v>0</v>
      </c>
    </row>
    <row r="127" spans="1:4" ht="12.75">
      <c r="A127" s="1">
        <v>38923.55208252315</v>
      </c>
      <c r="B127" s="2">
        <v>1705</v>
      </c>
      <c r="D127">
        <f t="shared" si="2"/>
        <v>-20</v>
      </c>
    </row>
    <row r="128" spans="1:4" ht="12.75">
      <c r="A128" s="1">
        <v>38923.56249913194</v>
      </c>
      <c r="B128" s="2">
        <v>1725</v>
      </c>
      <c r="D128">
        <f t="shared" si="2"/>
        <v>20</v>
      </c>
    </row>
    <row r="129" spans="1:4" ht="12.75">
      <c r="A129" s="1">
        <v>38923.57291574074</v>
      </c>
      <c r="B129" s="2">
        <v>1735</v>
      </c>
      <c r="C129" s="3" t="s">
        <v>32</v>
      </c>
      <c r="D129">
        <f t="shared" si="2"/>
        <v>10</v>
      </c>
    </row>
    <row r="130" spans="1:4" ht="12.75">
      <c r="A130" s="1">
        <v>38923.58333234954</v>
      </c>
      <c r="B130" s="2">
        <v>1735</v>
      </c>
      <c r="D130">
        <f t="shared" si="2"/>
        <v>0</v>
      </c>
    </row>
    <row r="131" spans="1:4" ht="25.5">
      <c r="A131" s="1">
        <v>38923.59027777778</v>
      </c>
      <c r="B131" s="2">
        <v>1740</v>
      </c>
      <c r="C131" s="3" t="s">
        <v>33</v>
      </c>
      <c r="D131">
        <f t="shared" si="2"/>
        <v>5</v>
      </c>
    </row>
    <row r="132" spans="1:4" ht="12.75">
      <c r="A132" s="1">
        <v>38923.59374895833</v>
      </c>
      <c r="B132" s="2">
        <v>1750</v>
      </c>
      <c r="D132">
        <f t="shared" si="2"/>
        <v>10</v>
      </c>
    </row>
    <row r="133" spans="1:4" ht="12.75">
      <c r="A133" s="1">
        <v>38923.60416556713</v>
      </c>
      <c r="B133" s="2">
        <v>1740</v>
      </c>
      <c r="D133">
        <f t="shared" si="2"/>
        <v>-10</v>
      </c>
    </row>
    <row r="134" spans="1:4" ht="12.75">
      <c r="A134" s="1">
        <v>38923.61458217593</v>
      </c>
      <c r="B134" s="2">
        <v>1740</v>
      </c>
      <c r="D134">
        <f t="shared" si="2"/>
        <v>0</v>
      </c>
    </row>
    <row r="135" spans="1:4" ht="12.75">
      <c r="A135" s="1">
        <v>38923.62499878472</v>
      </c>
      <c r="B135" s="2">
        <v>1760</v>
      </c>
      <c r="D135">
        <f t="shared" si="2"/>
        <v>20</v>
      </c>
    </row>
    <row r="136" spans="1:4" ht="12.75">
      <c r="A136" s="1">
        <v>38923.63541539352</v>
      </c>
      <c r="B136" s="2">
        <v>1765</v>
      </c>
      <c r="D136">
        <f t="shared" si="2"/>
        <v>5</v>
      </c>
    </row>
    <row r="137" spans="1:4" ht="12.75">
      <c r="A137" s="1">
        <v>38923.645832002316</v>
      </c>
      <c r="B137" s="2">
        <v>1770</v>
      </c>
      <c r="D137">
        <f t="shared" si="2"/>
        <v>5</v>
      </c>
    </row>
    <row r="138" spans="1:4" ht="89.25">
      <c r="A138" s="1">
        <v>38923.65277777778</v>
      </c>
      <c r="B138" s="2">
        <v>1790</v>
      </c>
      <c r="C138" s="3" t="s">
        <v>34</v>
      </c>
      <c r="D138">
        <f t="shared" si="2"/>
        <v>20</v>
      </c>
    </row>
    <row r="139" spans="1:4" ht="12.75">
      <c r="A139" s="1">
        <v>38923.656248611114</v>
      </c>
      <c r="B139" s="2">
        <v>1790</v>
      </c>
      <c r="D139">
        <f t="shared" si="2"/>
        <v>0</v>
      </c>
    </row>
    <row r="140" spans="1:4" ht="12.75">
      <c r="A140" s="1">
        <v>38923.666665219906</v>
      </c>
      <c r="B140" s="2">
        <v>1795</v>
      </c>
      <c r="D140">
        <f t="shared" si="2"/>
        <v>5</v>
      </c>
    </row>
    <row r="141" spans="1:4" ht="12.75">
      <c r="A141" s="1">
        <v>38923.677081828704</v>
      </c>
      <c r="B141" s="2">
        <v>1800</v>
      </c>
      <c r="D141">
        <f t="shared" si="2"/>
        <v>5</v>
      </c>
    </row>
    <row r="142" spans="1:4" ht="12.75">
      <c r="A142" s="1">
        <v>38923.6874984375</v>
      </c>
      <c r="B142" s="2">
        <v>1795</v>
      </c>
      <c r="D142">
        <f t="shared" si="2"/>
        <v>-5</v>
      </c>
    </row>
    <row r="143" spans="1:4" ht="51">
      <c r="A143" s="1">
        <v>38923.694444444445</v>
      </c>
      <c r="B143" s="2">
        <v>1795</v>
      </c>
      <c r="C143" s="3" t="s">
        <v>35</v>
      </c>
      <c r="D143">
        <f t="shared" si="2"/>
        <v>0</v>
      </c>
    </row>
    <row r="144" spans="1:4" ht="12.75">
      <c r="A144" s="1">
        <v>38923.697915046294</v>
      </c>
      <c r="B144" s="2">
        <v>1795</v>
      </c>
      <c r="D144">
        <f t="shared" si="2"/>
        <v>0</v>
      </c>
    </row>
    <row r="145" spans="1:4" ht="51">
      <c r="A145" s="1">
        <v>38923.70833165509</v>
      </c>
      <c r="B145" s="2">
        <v>1795</v>
      </c>
      <c r="C145" s="3" t="s">
        <v>44</v>
      </c>
      <c r="D145">
        <f t="shared" si="2"/>
        <v>0</v>
      </c>
    </row>
    <row r="146" spans="1:3" ht="12.75">
      <c r="A146" s="1">
        <v>38924.375</v>
      </c>
      <c r="B146" s="2">
        <v>1810</v>
      </c>
      <c r="C146" s="3" t="s">
        <v>26</v>
      </c>
    </row>
    <row r="147" spans="1:3" ht="12.75">
      <c r="A147" s="1">
        <v>38925.375</v>
      </c>
      <c r="B147" s="2">
        <v>1825</v>
      </c>
      <c r="C147" s="3" t="s">
        <v>26</v>
      </c>
    </row>
    <row r="148" spans="1:3" ht="25.5">
      <c r="A148" s="1">
        <v>38926.34027777778</v>
      </c>
      <c r="B148" s="2">
        <v>1835</v>
      </c>
      <c r="C148" s="3" t="s">
        <v>37</v>
      </c>
    </row>
    <row r="149" spans="1:4" ht="25.5">
      <c r="A149" s="1">
        <v>38926.36111111111</v>
      </c>
      <c r="B149" s="2">
        <v>1890</v>
      </c>
      <c r="C149" s="3" t="s">
        <v>38</v>
      </c>
      <c r="D149">
        <f t="shared" si="2"/>
        <v>55</v>
      </c>
    </row>
    <row r="150" spans="1:4" ht="38.25">
      <c r="A150" s="1">
        <v>38926.39236111111</v>
      </c>
      <c r="B150" s="2">
        <v>1880</v>
      </c>
      <c r="C150" s="3" t="s">
        <v>39</v>
      </c>
      <c r="D150">
        <f t="shared" si="2"/>
        <v>-10</v>
      </c>
    </row>
    <row r="151" spans="1:4" ht="89.25">
      <c r="A151" s="1">
        <v>38926.416666261575</v>
      </c>
      <c r="B151" s="2">
        <v>1870</v>
      </c>
      <c r="C151" s="3" t="s">
        <v>43</v>
      </c>
      <c r="D151">
        <f t="shared" si="2"/>
        <v>-10</v>
      </c>
    </row>
    <row r="152" spans="1:4" ht="25.5">
      <c r="A152" s="1">
        <v>38926.45138888889</v>
      </c>
      <c r="B152" s="2">
        <v>1885</v>
      </c>
      <c r="C152" s="3" t="s">
        <v>40</v>
      </c>
      <c r="D152">
        <f t="shared" si="2"/>
        <v>15</v>
      </c>
    </row>
    <row r="153" spans="1:4" ht="63.75">
      <c r="A153" s="1">
        <v>38926.47916591435</v>
      </c>
      <c r="B153" s="2">
        <v>1910</v>
      </c>
      <c r="C153" s="3" t="s">
        <v>42</v>
      </c>
      <c r="D153">
        <f t="shared" si="2"/>
        <v>25</v>
      </c>
    </row>
    <row r="154" spans="1:4" ht="12.75">
      <c r="A154" s="1">
        <v>38926.510416666664</v>
      </c>
      <c r="B154" s="2">
        <v>1915</v>
      </c>
      <c r="D154">
        <f t="shared" si="2"/>
        <v>5</v>
      </c>
    </row>
    <row r="155" spans="1:4" ht="25.5">
      <c r="A155" s="1">
        <v>38926.538194444445</v>
      </c>
      <c r="B155" s="2">
        <v>1930</v>
      </c>
      <c r="C155" s="3" t="s">
        <v>41</v>
      </c>
      <c r="D155">
        <f t="shared" si="2"/>
        <v>15</v>
      </c>
    </row>
    <row r="156" spans="1:4" ht="25.5">
      <c r="A156" s="1">
        <v>38926.61111111111</v>
      </c>
      <c r="B156" s="2">
        <v>1935</v>
      </c>
      <c r="C156" s="3" t="s">
        <v>45</v>
      </c>
      <c r="D156">
        <f t="shared" si="2"/>
        <v>5</v>
      </c>
    </row>
    <row r="157" spans="1:4" ht="12.75">
      <c r="A157" s="1">
        <v>38926.625</v>
      </c>
      <c r="B157" s="2">
        <v>1940</v>
      </c>
      <c r="D157">
        <f t="shared" si="2"/>
        <v>5</v>
      </c>
    </row>
    <row r="158" spans="1:4" ht="38.25">
      <c r="A158" s="1">
        <v>38926.663194444445</v>
      </c>
      <c r="B158" s="2">
        <v>1960</v>
      </c>
      <c r="C158" s="3" t="s">
        <v>46</v>
      </c>
      <c r="D158">
        <f t="shared" si="2"/>
        <v>20</v>
      </c>
    </row>
    <row r="159" spans="1:4" ht="12.75">
      <c r="A159" s="1">
        <v>38926.68402777778</v>
      </c>
      <c r="B159" s="2">
        <v>1960</v>
      </c>
      <c r="C159" s="2" t="s">
        <v>47</v>
      </c>
      <c r="D159">
        <f t="shared" si="2"/>
        <v>0</v>
      </c>
    </row>
    <row r="160" spans="1:4" ht="12.75">
      <c r="A160" s="1">
        <v>38926.71527777778</v>
      </c>
      <c r="B160" s="2">
        <v>1970</v>
      </c>
      <c r="D160">
        <f t="shared" si="2"/>
        <v>10</v>
      </c>
    </row>
    <row r="161" spans="1:4" ht="25.5">
      <c r="A161" s="1">
        <v>38926.75</v>
      </c>
      <c r="B161" s="2">
        <v>1980</v>
      </c>
      <c r="C161" s="3" t="s">
        <v>48</v>
      </c>
      <c r="D161">
        <f t="shared" si="2"/>
        <v>10</v>
      </c>
    </row>
    <row r="162" spans="1:4" ht="12.75">
      <c r="A162" s="1">
        <v>38926.805555555555</v>
      </c>
      <c r="B162" s="2">
        <v>2030</v>
      </c>
      <c r="D162">
        <f t="shared" si="2"/>
        <v>50</v>
      </c>
    </row>
    <row r="163" spans="1:4" ht="38.25">
      <c r="A163" s="1">
        <v>38926.822916666664</v>
      </c>
      <c r="B163" s="2">
        <v>2040</v>
      </c>
      <c r="C163" s="3" t="s">
        <v>49</v>
      </c>
      <c r="D163">
        <f t="shared" si="2"/>
        <v>10</v>
      </c>
    </row>
    <row r="164" spans="1:3" ht="12.75">
      <c r="A164" s="1">
        <v>38927.416666666664</v>
      </c>
      <c r="B164" s="2">
        <v>2010</v>
      </c>
      <c r="C164" s="3" t="s">
        <v>50</v>
      </c>
    </row>
    <row r="165" spans="1:4" ht="12.75">
      <c r="A165" s="1">
        <v>38927.427083333336</v>
      </c>
      <c r="B165" s="2">
        <v>2010</v>
      </c>
      <c r="D165">
        <f t="shared" si="2"/>
        <v>0</v>
      </c>
    </row>
    <row r="166" spans="1:4" ht="12.75">
      <c r="A166" s="1">
        <v>38927.430555555555</v>
      </c>
      <c r="B166" s="2">
        <v>2020</v>
      </c>
      <c r="C166" s="3" t="s">
        <v>51</v>
      </c>
      <c r="D166">
        <f t="shared" si="2"/>
        <v>10</v>
      </c>
    </row>
    <row r="167" spans="1:4" ht="12.75">
      <c r="A167" s="1">
        <v>38927.43750005787</v>
      </c>
      <c r="B167" s="2">
        <v>2020</v>
      </c>
      <c r="D167">
        <f t="shared" si="2"/>
        <v>0</v>
      </c>
    </row>
    <row r="168" spans="1:4" ht="12.75">
      <c r="A168" s="1">
        <v>38927.44791678241</v>
      </c>
      <c r="B168" s="2">
        <v>2030</v>
      </c>
      <c r="D168">
        <f t="shared" si="2"/>
        <v>10</v>
      </c>
    </row>
    <row r="169" spans="1:4" ht="12.75">
      <c r="A169" s="1">
        <v>38927.45833350695</v>
      </c>
      <c r="B169" s="2">
        <v>2040</v>
      </c>
      <c r="D169">
        <f t="shared" si="2"/>
        <v>10</v>
      </c>
    </row>
    <row r="170" spans="1:4" ht="16.5" customHeight="1">
      <c r="A170" s="1">
        <v>38927.461805555555</v>
      </c>
      <c r="B170" s="2">
        <v>2045</v>
      </c>
      <c r="C170" s="3" t="s">
        <v>52</v>
      </c>
      <c r="D170">
        <f t="shared" si="2"/>
        <v>5</v>
      </c>
    </row>
    <row r="171" spans="1:4" ht="12.75">
      <c r="A171" s="1">
        <v>38927.468750231485</v>
      </c>
      <c r="B171" s="2">
        <v>2040</v>
      </c>
      <c r="D171">
        <f t="shared" si="2"/>
        <v>-5</v>
      </c>
    </row>
    <row r="172" spans="1:4" ht="12.75">
      <c r="A172" s="1">
        <v>38927.47916695602</v>
      </c>
      <c r="B172" s="2">
        <v>2065</v>
      </c>
      <c r="D172">
        <f t="shared" si="2"/>
        <v>25</v>
      </c>
    </row>
    <row r="173" spans="1:4" ht="38.25">
      <c r="A173" s="1">
        <v>38927.48958368056</v>
      </c>
      <c r="B173" s="2">
        <v>2070</v>
      </c>
      <c r="C173" s="3" t="s">
        <v>53</v>
      </c>
      <c r="D173">
        <f t="shared" si="2"/>
        <v>5</v>
      </c>
    </row>
    <row r="174" spans="1:4" ht="12.75">
      <c r="A174" s="1">
        <v>38927.500000405096</v>
      </c>
      <c r="B174" s="2">
        <v>2070</v>
      </c>
      <c r="D174">
        <f t="shared" si="2"/>
        <v>0</v>
      </c>
    </row>
    <row r="175" spans="1:4" ht="12.75">
      <c r="A175" s="1">
        <v>38927.510417129626</v>
      </c>
      <c r="B175" s="2">
        <v>2070</v>
      </c>
      <c r="D175">
        <f t="shared" si="2"/>
        <v>0</v>
      </c>
    </row>
    <row r="176" spans="1:4" ht="12.75">
      <c r="A176" s="1">
        <v>38927.52083385416</v>
      </c>
      <c r="B176" s="2">
        <v>2075</v>
      </c>
      <c r="D176">
        <f t="shared" si="2"/>
        <v>5</v>
      </c>
    </row>
    <row r="177" spans="1:4" ht="12.75">
      <c r="A177" s="1">
        <v>38927.5312505787</v>
      </c>
      <c r="B177" s="2">
        <v>2110</v>
      </c>
      <c r="D177">
        <f t="shared" si="2"/>
        <v>35</v>
      </c>
    </row>
    <row r="178" spans="1:4" ht="12.75">
      <c r="A178" s="1">
        <v>38927.54166730324</v>
      </c>
      <c r="B178" s="2">
        <v>2135</v>
      </c>
      <c r="D178">
        <f t="shared" si="2"/>
        <v>25</v>
      </c>
    </row>
    <row r="179" spans="1:4" ht="63.75">
      <c r="A179" s="1">
        <v>38927.54861111111</v>
      </c>
      <c r="B179" s="2">
        <v>2150</v>
      </c>
      <c r="C179" s="3" t="s">
        <v>54</v>
      </c>
      <c r="D179">
        <f t="shared" si="2"/>
        <v>15</v>
      </c>
    </row>
    <row r="180" spans="1:4" ht="12.75">
      <c r="A180" s="1">
        <v>38927.552084027775</v>
      </c>
      <c r="B180" s="2">
        <v>2150</v>
      </c>
      <c r="D180">
        <f t="shared" si="2"/>
        <v>0</v>
      </c>
    </row>
    <row r="181" spans="1:4" ht="12.75">
      <c r="A181" s="1">
        <v>38927.56250075231</v>
      </c>
      <c r="B181" s="2">
        <v>2155</v>
      </c>
      <c r="D181">
        <f t="shared" si="2"/>
        <v>5</v>
      </c>
    </row>
    <row r="182" spans="1:4" ht="12.75">
      <c r="A182" s="1">
        <v>38927.57291747685</v>
      </c>
      <c r="B182" s="2">
        <v>2155</v>
      </c>
      <c r="D182">
        <f t="shared" si="2"/>
        <v>0</v>
      </c>
    </row>
    <row r="183" spans="1:4" ht="12.75">
      <c r="A183" s="1">
        <v>38927.58333420139</v>
      </c>
      <c r="B183" s="2">
        <v>2185</v>
      </c>
      <c r="D183">
        <f t="shared" si="2"/>
        <v>30</v>
      </c>
    </row>
    <row r="184" spans="1:4" ht="12.75">
      <c r="A184" s="1">
        <v>38927.593750925924</v>
      </c>
      <c r="B184" s="2">
        <v>2210</v>
      </c>
      <c r="D184">
        <f t="shared" si="2"/>
        <v>25</v>
      </c>
    </row>
    <row r="185" spans="1:4" ht="12.75">
      <c r="A185" s="1">
        <v>38927.59722222222</v>
      </c>
      <c r="B185" s="2">
        <v>2230</v>
      </c>
      <c r="C185" s="3" t="s">
        <v>55</v>
      </c>
      <c r="D185">
        <f t="shared" si="2"/>
        <v>20</v>
      </c>
    </row>
    <row r="186" spans="1:4" ht="12.75">
      <c r="A186" s="1">
        <v>38927.60416765046</v>
      </c>
      <c r="B186" s="2">
        <v>2230</v>
      </c>
      <c r="D186">
        <f aca="true" t="shared" si="3" ref="D186:D250">$B186-$B185</f>
        <v>0</v>
      </c>
    </row>
    <row r="187" spans="1:4" ht="12.75">
      <c r="A187" s="1">
        <v>38927.614584375</v>
      </c>
      <c r="B187" s="2">
        <v>2230</v>
      </c>
      <c r="D187">
        <f t="shared" si="3"/>
        <v>0</v>
      </c>
    </row>
    <row r="188" spans="1:4" ht="12.75">
      <c r="A188" s="1">
        <v>38927.625001099535</v>
      </c>
      <c r="B188" s="2">
        <v>2230</v>
      </c>
      <c r="D188">
        <f t="shared" si="3"/>
        <v>0</v>
      </c>
    </row>
    <row r="189" spans="1:4" ht="12.75">
      <c r="A189" s="1">
        <v>38927.63541782407</v>
      </c>
      <c r="B189" s="2">
        <v>2250</v>
      </c>
      <c r="D189">
        <f t="shared" si="3"/>
        <v>20</v>
      </c>
    </row>
    <row r="190" spans="1:4" ht="12.75">
      <c r="A190" s="1">
        <v>38927.64583454861</v>
      </c>
      <c r="B190" s="2">
        <v>2295</v>
      </c>
      <c r="D190">
        <f t="shared" si="3"/>
        <v>45</v>
      </c>
    </row>
    <row r="191" spans="1:4" ht="12.75">
      <c r="A191" s="1">
        <v>38927.65625127315</v>
      </c>
      <c r="B191" s="2">
        <v>2305</v>
      </c>
      <c r="D191">
        <f t="shared" si="3"/>
        <v>10</v>
      </c>
    </row>
    <row r="192" spans="1:4" ht="25.5">
      <c r="A192" s="1">
        <v>38927.65972222222</v>
      </c>
      <c r="B192" s="2">
        <v>2320</v>
      </c>
      <c r="C192" s="3" t="s">
        <v>56</v>
      </c>
      <c r="D192">
        <f t="shared" si="3"/>
        <v>15</v>
      </c>
    </row>
    <row r="193" spans="1:4" ht="12.75">
      <c r="A193" s="1">
        <v>38927.666667997684</v>
      </c>
      <c r="B193" s="2">
        <v>2320</v>
      </c>
      <c r="D193">
        <f t="shared" si="3"/>
        <v>0</v>
      </c>
    </row>
    <row r="194" spans="1:4" ht="12.75">
      <c r="A194" s="1">
        <v>38927.67708472222</v>
      </c>
      <c r="B194" s="2">
        <v>2325</v>
      </c>
      <c r="D194">
        <f t="shared" si="3"/>
        <v>5</v>
      </c>
    </row>
    <row r="195" spans="1:4" ht="12.75">
      <c r="A195" s="1">
        <v>38927.68750144676</v>
      </c>
      <c r="B195" s="2">
        <v>2420</v>
      </c>
      <c r="D195">
        <f t="shared" si="3"/>
        <v>95</v>
      </c>
    </row>
    <row r="196" spans="1:4" ht="12.75">
      <c r="A196" s="1">
        <v>38927.697918171296</v>
      </c>
      <c r="B196" s="2">
        <v>2420</v>
      </c>
      <c r="D196">
        <f t="shared" si="3"/>
        <v>0</v>
      </c>
    </row>
    <row r="197" spans="1:4" ht="38.25">
      <c r="A197" s="1">
        <v>38927.70138888889</v>
      </c>
      <c r="B197" s="2">
        <v>2450</v>
      </c>
      <c r="C197" s="3" t="s">
        <v>57</v>
      </c>
      <c r="D197">
        <f t="shared" si="3"/>
        <v>30</v>
      </c>
    </row>
    <row r="198" spans="1:4" ht="12.75">
      <c r="A198" s="1">
        <v>38927.70833489583</v>
      </c>
      <c r="B198" s="2">
        <v>2460</v>
      </c>
      <c r="D198">
        <f t="shared" si="3"/>
        <v>10</v>
      </c>
    </row>
    <row r="199" spans="1:4" ht="12.75">
      <c r="A199" s="1">
        <v>38927.71875162037</v>
      </c>
      <c r="B199" s="2">
        <v>2435</v>
      </c>
      <c r="D199">
        <f t="shared" si="3"/>
        <v>-25</v>
      </c>
    </row>
    <row r="200" spans="1:4" ht="12.75">
      <c r="A200" s="1">
        <v>38927.72916834491</v>
      </c>
      <c r="B200" s="2">
        <v>2430</v>
      </c>
      <c r="D200">
        <f t="shared" si="3"/>
        <v>-5</v>
      </c>
    </row>
    <row r="201" spans="1:4" ht="12.75">
      <c r="A201" s="1">
        <v>38927.739585069445</v>
      </c>
      <c r="B201" s="2">
        <v>2360</v>
      </c>
      <c r="D201">
        <f t="shared" si="3"/>
        <v>-70</v>
      </c>
    </row>
    <row r="202" spans="1:4" ht="12.75">
      <c r="A202" s="1">
        <v>38927.75000179398</v>
      </c>
      <c r="B202" s="2">
        <v>2295</v>
      </c>
      <c r="D202">
        <f t="shared" si="3"/>
        <v>-65</v>
      </c>
    </row>
    <row r="203" spans="1:4" ht="12.75">
      <c r="A203" s="1">
        <v>38927.76041851852</v>
      </c>
      <c r="B203" s="2">
        <v>2260</v>
      </c>
      <c r="D203">
        <f t="shared" si="3"/>
        <v>-35</v>
      </c>
    </row>
    <row r="204" spans="1:4" ht="12.75">
      <c r="A204" s="1">
        <v>38927.770835243056</v>
      </c>
      <c r="B204" s="2">
        <v>2230</v>
      </c>
      <c r="D204">
        <f t="shared" si="3"/>
        <v>-30</v>
      </c>
    </row>
    <row r="205" spans="1:4" ht="12.75">
      <c r="A205" s="1">
        <v>38927.78125196759</v>
      </c>
      <c r="B205" s="2">
        <v>2200</v>
      </c>
      <c r="D205">
        <f t="shared" si="3"/>
        <v>-30</v>
      </c>
    </row>
    <row r="206" spans="1:4" ht="12.75">
      <c r="A206" s="1">
        <v>38927.79166869213</v>
      </c>
      <c r="B206" s="2">
        <v>2185</v>
      </c>
      <c r="D206">
        <f t="shared" si="3"/>
        <v>-15</v>
      </c>
    </row>
    <row r="207" spans="1:4" ht="12.75">
      <c r="A207" s="1">
        <v>38927.80208541667</v>
      </c>
      <c r="B207" s="2">
        <v>2155</v>
      </c>
      <c r="D207">
        <f t="shared" si="3"/>
        <v>-30</v>
      </c>
    </row>
    <row r="208" spans="1:4" ht="12.75">
      <c r="A208" s="1">
        <v>38927.812502141205</v>
      </c>
      <c r="B208" s="2">
        <v>2120</v>
      </c>
      <c r="D208">
        <f t="shared" si="3"/>
        <v>-35</v>
      </c>
    </row>
    <row r="209" spans="1:4" ht="12.75">
      <c r="A209" s="1">
        <v>38927.82291886574</v>
      </c>
      <c r="B209" s="2">
        <v>2095</v>
      </c>
      <c r="D209">
        <f t="shared" si="3"/>
        <v>-25</v>
      </c>
    </row>
    <row r="210" spans="1:4" ht="51">
      <c r="A210" s="1">
        <v>38927.82638888889</v>
      </c>
      <c r="B210" s="2">
        <v>2070</v>
      </c>
      <c r="C210" s="3" t="s">
        <v>58</v>
      </c>
      <c r="D210">
        <f t="shared" si="3"/>
        <v>-25</v>
      </c>
    </row>
    <row r="211" spans="1:2" ht="12.75">
      <c r="A211" s="1">
        <v>38928.40625</v>
      </c>
      <c r="B211" s="2">
        <v>2065</v>
      </c>
    </row>
    <row r="212" spans="1:4" ht="38.25">
      <c r="A212" s="1">
        <v>38928.40972222222</v>
      </c>
      <c r="B212" s="2">
        <v>2060</v>
      </c>
      <c r="C212" s="3" t="s">
        <v>75</v>
      </c>
      <c r="D212">
        <f>$B212-$B211</f>
        <v>-5</v>
      </c>
    </row>
    <row r="213" spans="1:4" ht="12.75">
      <c r="A213" s="1">
        <v>38928.416666666664</v>
      </c>
      <c r="B213" s="2">
        <v>2060</v>
      </c>
      <c r="D213">
        <f>$B213-$B212</f>
        <v>0</v>
      </c>
    </row>
    <row r="214" spans="1:4" ht="25.5">
      <c r="A214" s="1">
        <v>38928.42708321759</v>
      </c>
      <c r="B214" s="2">
        <v>2060</v>
      </c>
      <c r="C214" s="3" t="s">
        <v>76</v>
      </c>
      <c r="D214">
        <f t="shared" si="3"/>
        <v>0</v>
      </c>
    </row>
    <row r="215" spans="1:4" ht="12.75">
      <c r="A215" s="1">
        <v>38928.43749982639</v>
      </c>
      <c r="B215" s="2">
        <v>2065</v>
      </c>
      <c r="D215">
        <f t="shared" si="3"/>
        <v>5</v>
      </c>
    </row>
    <row r="216" spans="1:4" ht="25.5">
      <c r="A216" s="1">
        <v>38928.444444444445</v>
      </c>
      <c r="B216" s="2">
        <v>2065</v>
      </c>
      <c r="C216" s="3" t="s">
        <v>77</v>
      </c>
      <c r="D216">
        <f t="shared" si="3"/>
        <v>0</v>
      </c>
    </row>
    <row r="217" spans="1:4" ht="12.75">
      <c r="A217" s="1">
        <v>38928.44791643519</v>
      </c>
      <c r="B217" s="2">
        <v>2045</v>
      </c>
      <c r="D217">
        <f>$B217-$B216</f>
        <v>-20</v>
      </c>
    </row>
    <row r="218" spans="1:4" ht="12.75">
      <c r="A218" s="1">
        <v>38928.45833304398</v>
      </c>
      <c r="B218" s="2">
        <v>2065</v>
      </c>
      <c r="D218">
        <f t="shared" si="3"/>
        <v>20</v>
      </c>
    </row>
    <row r="219" spans="1:4" ht="12.75">
      <c r="A219" s="1">
        <v>38928.46874965278</v>
      </c>
      <c r="B219" s="2">
        <v>2095</v>
      </c>
      <c r="C219" s="3" t="s">
        <v>78</v>
      </c>
      <c r="D219">
        <f t="shared" si="3"/>
        <v>30</v>
      </c>
    </row>
    <row r="220" spans="1:4" ht="12.75">
      <c r="A220" s="1">
        <v>38928.479166261575</v>
      </c>
      <c r="B220" s="2">
        <v>2115</v>
      </c>
      <c r="D220">
        <f t="shared" si="3"/>
        <v>20</v>
      </c>
    </row>
    <row r="221" spans="1:4" ht="12.75">
      <c r="A221" s="1">
        <v>38928.489582870374</v>
      </c>
      <c r="B221" s="2">
        <v>2125</v>
      </c>
      <c r="D221">
        <f t="shared" si="3"/>
        <v>10</v>
      </c>
    </row>
    <row r="222" spans="1:4" ht="12.75">
      <c r="A222" s="1">
        <v>38928.499999479165</v>
      </c>
      <c r="B222" s="2">
        <v>2135</v>
      </c>
      <c r="D222">
        <f t="shared" si="3"/>
        <v>10</v>
      </c>
    </row>
    <row r="223" spans="1:4" ht="12.75">
      <c r="A223" s="1">
        <v>38928.50347222222</v>
      </c>
      <c r="B223" s="2">
        <v>2130</v>
      </c>
      <c r="D223">
        <f t="shared" si="3"/>
        <v>-5</v>
      </c>
    </row>
    <row r="224" spans="1:4" ht="12.75">
      <c r="A224" s="1">
        <v>38928.510416087964</v>
      </c>
      <c r="B224" s="2">
        <v>2140</v>
      </c>
      <c r="D224">
        <f t="shared" si="3"/>
        <v>10</v>
      </c>
    </row>
    <row r="225" spans="1:4" ht="12.75">
      <c r="A225" s="1">
        <v>38928.52083269676</v>
      </c>
      <c r="B225" s="2">
        <v>2150</v>
      </c>
      <c r="D225">
        <f t="shared" si="3"/>
        <v>10</v>
      </c>
    </row>
    <row r="226" spans="1:4" ht="12.75">
      <c r="A226" s="1">
        <v>38928.52777777778</v>
      </c>
      <c r="B226" s="2">
        <v>2150</v>
      </c>
      <c r="C226" s="3" t="s">
        <v>79</v>
      </c>
      <c r="D226">
        <f t="shared" si="3"/>
        <v>0</v>
      </c>
    </row>
    <row r="227" spans="1:4" ht="12.75">
      <c r="A227" s="1">
        <v>38928.53124930555</v>
      </c>
      <c r="B227" s="2">
        <v>2150</v>
      </c>
      <c r="D227">
        <f t="shared" si="3"/>
        <v>0</v>
      </c>
    </row>
    <row r="228" spans="1:4" ht="12.75">
      <c r="A228" s="1">
        <v>38928.54166591435</v>
      </c>
      <c r="B228" s="2">
        <v>2150</v>
      </c>
      <c r="D228">
        <f t="shared" si="3"/>
        <v>0</v>
      </c>
    </row>
    <row r="229" spans="1:4" ht="12.75">
      <c r="A229" s="1">
        <v>38928.55208252315</v>
      </c>
      <c r="B229" s="2">
        <v>2150</v>
      </c>
      <c r="D229">
        <f t="shared" si="3"/>
        <v>0</v>
      </c>
    </row>
    <row r="230" spans="1:4" ht="12.75">
      <c r="A230" s="1">
        <v>38928.56249913194</v>
      </c>
      <c r="B230" s="2">
        <v>2155</v>
      </c>
      <c r="D230">
        <f t="shared" si="3"/>
        <v>5</v>
      </c>
    </row>
    <row r="231" spans="1:4" ht="12.75">
      <c r="A231" s="1">
        <v>38928.57291574074</v>
      </c>
      <c r="B231" s="2">
        <v>2155</v>
      </c>
      <c r="D231">
        <f t="shared" si="3"/>
        <v>0</v>
      </c>
    </row>
    <row r="232" spans="1:4" ht="12.75">
      <c r="A232" s="1">
        <v>38928.58333234954</v>
      </c>
      <c r="B232" s="2">
        <v>2150</v>
      </c>
      <c r="D232">
        <f t="shared" si="3"/>
        <v>-5</v>
      </c>
    </row>
    <row r="233" spans="1:4" ht="12.75">
      <c r="A233" s="1">
        <v>38928.59374895833</v>
      </c>
      <c r="B233" s="2">
        <v>2150</v>
      </c>
      <c r="D233">
        <f t="shared" si="3"/>
        <v>0</v>
      </c>
    </row>
    <row r="234" spans="1:4" ht="12.75">
      <c r="A234" s="1">
        <v>38928.60416556713</v>
      </c>
      <c r="B234" s="2">
        <v>2180</v>
      </c>
      <c r="D234">
        <f t="shared" si="3"/>
        <v>30</v>
      </c>
    </row>
    <row r="235" spans="1:4" ht="12.75">
      <c r="A235" s="1">
        <v>38928.61458217593</v>
      </c>
      <c r="B235" s="2">
        <v>2230</v>
      </c>
      <c r="C235" s="3" t="s">
        <v>80</v>
      </c>
      <c r="D235">
        <f t="shared" si="3"/>
        <v>50</v>
      </c>
    </row>
    <row r="236" spans="1:4" ht="12.75">
      <c r="A236" s="1">
        <v>38928.62499878472</v>
      </c>
      <c r="B236" s="2">
        <v>2225</v>
      </c>
      <c r="D236">
        <f t="shared" si="3"/>
        <v>-5</v>
      </c>
    </row>
    <row r="237" spans="1:4" ht="12.75">
      <c r="A237" s="1">
        <v>38928.63541539352</v>
      </c>
      <c r="B237" s="2">
        <v>2230</v>
      </c>
      <c r="D237">
        <f t="shared" si="3"/>
        <v>5</v>
      </c>
    </row>
    <row r="238" spans="1:4" ht="12.75">
      <c r="A238" s="1">
        <v>38928.645832002316</v>
      </c>
      <c r="B238" s="2">
        <v>2270</v>
      </c>
      <c r="D238">
        <f t="shared" si="3"/>
        <v>40</v>
      </c>
    </row>
    <row r="239" spans="1:4" ht="12.75">
      <c r="A239" s="1">
        <v>38928.656248611114</v>
      </c>
      <c r="B239" s="2">
        <v>2305</v>
      </c>
      <c r="D239">
        <f t="shared" si="3"/>
        <v>35</v>
      </c>
    </row>
    <row r="240" spans="1:4" ht="12.75">
      <c r="A240" s="1">
        <v>38928.666665219906</v>
      </c>
      <c r="B240" s="2">
        <v>2300</v>
      </c>
      <c r="D240">
        <f t="shared" si="3"/>
        <v>-5</v>
      </c>
    </row>
    <row r="241" spans="1:4" ht="12.75">
      <c r="A241" s="1">
        <v>38928.677081828704</v>
      </c>
      <c r="B241" s="2">
        <v>2310</v>
      </c>
      <c r="D241">
        <f t="shared" si="3"/>
        <v>10</v>
      </c>
    </row>
    <row r="242" spans="1:4" ht="12.75">
      <c r="A242" s="1">
        <v>38928.6874984375</v>
      </c>
      <c r="B242" s="2">
        <v>2405</v>
      </c>
      <c r="D242">
        <f t="shared" si="3"/>
        <v>95</v>
      </c>
    </row>
    <row r="243" spans="1:4" ht="38.25">
      <c r="A243" s="1">
        <v>38928.697915046294</v>
      </c>
      <c r="B243" s="2">
        <v>2440</v>
      </c>
      <c r="C243" s="3" t="s">
        <v>81</v>
      </c>
      <c r="D243">
        <f t="shared" si="3"/>
        <v>35</v>
      </c>
    </row>
    <row r="244" spans="1:3" ht="38.25">
      <c r="A244" s="1">
        <v>38929.34722222222</v>
      </c>
      <c r="B244" s="2">
        <v>2410</v>
      </c>
      <c r="C244" s="3" t="s">
        <v>61</v>
      </c>
    </row>
    <row r="245" spans="1:4" ht="25.5">
      <c r="A245" s="1">
        <v>38929.3625</v>
      </c>
      <c r="B245" s="2">
        <v>2470</v>
      </c>
      <c r="C245" s="3" t="s">
        <v>63</v>
      </c>
      <c r="D245">
        <f t="shared" si="3"/>
        <v>60</v>
      </c>
    </row>
    <row r="246" spans="1:4" ht="51">
      <c r="A246" s="1">
        <v>38929.40625</v>
      </c>
      <c r="B246" s="2">
        <v>2595</v>
      </c>
      <c r="C246" s="3" t="s">
        <v>62</v>
      </c>
      <c r="D246">
        <f t="shared" si="3"/>
        <v>125</v>
      </c>
    </row>
    <row r="247" spans="1:4" ht="25.5">
      <c r="A247" s="1">
        <v>38929.44097222222</v>
      </c>
      <c r="B247" s="2">
        <v>2690</v>
      </c>
      <c r="C247" s="3" t="s">
        <v>59</v>
      </c>
      <c r="D247">
        <f t="shared" si="3"/>
        <v>95</v>
      </c>
    </row>
    <row r="248" spans="1:4" ht="38.25">
      <c r="A248" s="1">
        <v>38929.51388888889</v>
      </c>
      <c r="B248" s="2">
        <v>2485</v>
      </c>
      <c r="C248" s="3" t="s">
        <v>60</v>
      </c>
      <c r="D248">
        <f t="shared" si="3"/>
        <v>-205</v>
      </c>
    </row>
    <row r="249" spans="1:4" ht="12.75">
      <c r="A249" s="1">
        <v>38929.569444444445</v>
      </c>
      <c r="B249" s="2">
        <v>2330</v>
      </c>
      <c r="C249" s="3" t="s">
        <v>64</v>
      </c>
      <c r="D249">
        <f t="shared" si="3"/>
        <v>-155</v>
      </c>
    </row>
    <row r="250" spans="1:4" ht="12.75">
      <c r="A250" s="1">
        <v>38929.68402777778</v>
      </c>
      <c r="B250" s="2">
        <v>2215</v>
      </c>
      <c r="C250" s="3" t="s">
        <v>65</v>
      </c>
      <c r="D250">
        <f t="shared" si="3"/>
        <v>-115</v>
      </c>
    </row>
    <row r="251" spans="1:4" ht="25.5">
      <c r="A251" s="1">
        <v>38929.71527777778</v>
      </c>
      <c r="B251" s="2">
        <v>2130</v>
      </c>
      <c r="C251" s="3" t="s">
        <v>66</v>
      </c>
      <c r="D251">
        <f aca="true" t="shared" si="4" ref="D251:D305">$B251-$B250</f>
        <v>-85</v>
      </c>
    </row>
    <row r="252" spans="1:4" ht="38.25">
      <c r="A252" s="1">
        <v>38929.756944444445</v>
      </c>
      <c r="B252" s="2">
        <v>2060</v>
      </c>
      <c r="C252" s="3" t="s">
        <v>67</v>
      </c>
      <c r="D252">
        <f t="shared" si="4"/>
        <v>-70</v>
      </c>
    </row>
    <row r="253" spans="1:4" ht="38.25">
      <c r="A253" s="1">
        <v>38929.79861111111</v>
      </c>
      <c r="B253" s="2">
        <v>2035</v>
      </c>
      <c r="C253" s="3" t="s">
        <v>68</v>
      </c>
      <c r="D253">
        <f t="shared" si="4"/>
        <v>-25</v>
      </c>
    </row>
    <row r="254" spans="1:4" ht="25.5">
      <c r="A254" s="1">
        <v>38929.8125</v>
      </c>
      <c r="B254" s="2">
        <v>2015</v>
      </c>
      <c r="C254" s="3" t="s">
        <v>69</v>
      </c>
      <c r="D254">
        <f t="shared" si="4"/>
        <v>-20</v>
      </c>
    </row>
    <row r="255" spans="1:2" ht="12.75">
      <c r="A255" s="1">
        <v>38930.37152777778</v>
      </c>
      <c r="B255" s="2">
        <v>2035</v>
      </c>
    </row>
    <row r="256" spans="1:4" ht="25.5">
      <c r="A256" s="1">
        <v>38930.375</v>
      </c>
      <c r="B256" s="2">
        <v>2015</v>
      </c>
      <c r="C256" s="3" t="s">
        <v>83</v>
      </c>
      <c r="D256">
        <f t="shared" si="4"/>
        <v>-20</v>
      </c>
    </row>
    <row r="257" spans="1:4" ht="12.75">
      <c r="A257" s="1">
        <v>38930.385416666664</v>
      </c>
      <c r="B257" s="2">
        <v>2015</v>
      </c>
      <c r="C257" s="3" t="s">
        <v>84</v>
      </c>
      <c r="D257">
        <f t="shared" si="4"/>
        <v>0</v>
      </c>
    </row>
    <row r="258" spans="1:4" ht="38.25">
      <c r="A258" s="1">
        <v>38930.39583321759</v>
      </c>
      <c r="B258" s="2">
        <v>2055</v>
      </c>
      <c r="C258" s="3" t="s">
        <v>85</v>
      </c>
      <c r="D258">
        <f t="shared" si="4"/>
        <v>40</v>
      </c>
    </row>
    <row r="259" spans="1:4" ht="12.75">
      <c r="A259" s="1">
        <v>38930.40624982639</v>
      </c>
      <c r="B259" s="2">
        <v>2095</v>
      </c>
      <c r="D259">
        <f t="shared" si="4"/>
        <v>40</v>
      </c>
    </row>
    <row r="260" spans="1:4" ht="51">
      <c r="A260" s="1">
        <v>38930.41666643519</v>
      </c>
      <c r="B260" s="2">
        <v>2125</v>
      </c>
      <c r="C260" s="3" t="s">
        <v>86</v>
      </c>
      <c r="D260">
        <f t="shared" si="4"/>
        <v>30</v>
      </c>
    </row>
    <row r="261" spans="1:4" ht="12.75">
      <c r="A261" s="1">
        <v>38930.42708304398</v>
      </c>
      <c r="B261" s="2">
        <v>2190</v>
      </c>
      <c r="D261">
        <f t="shared" si="4"/>
        <v>65</v>
      </c>
    </row>
    <row r="262" spans="1:4" ht="25.5">
      <c r="A262" s="1">
        <v>38930.43402777778</v>
      </c>
      <c r="B262" s="2">
        <v>2200</v>
      </c>
      <c r="C262" s="3" t="s">
        <v>87</v>
      </c>
      <c r="D262">
        <f t="shared" si="4"/>
        <v>10</v>
      </c>
    </row>
    <row r="263" spans="1:2" ht="12.75">
      <c r="A263" s="1">
        <v>38930.4375</v>
      </c>
      <c r="B263" s="2">
        <v>2195</v>
      </c>
    </row>
    <row r="264" spans="1:4" ht="12.75">
      <c r="A264" s="1">
        <v>38930.447916261575</v>
      </c>
      <c r="B264" s="2">
        <v>2225</v>
      </c>
      <c r="D264">
        <f>$B264-$B262</f>
        <v>25</v>
      </c>
    </row>
    <row r="265" spans="1:4" ht="12.75">
      <c r="A265" s="1">
        <v>38930.458332870374</v>
      </c>
      <c r="B265" s="2">
        <v>2255</v>
      </c>
      <c r="C265" s="3" t="s">
        <v>88</v>
      </c>
      <c r="D265">
        <f t="shared" si="4"/>
        <v>30</v>
      </c>
    </row>
    <row r="266" spans="1:4" ht="12.75">
      <c r="A266" s="1">
        <v>38930.468749479165</v>
      </c>
      <c r="B266" s="2">
        <v>2260</v>
      </c>
      <c r="D266">
        <f t="shared" si="4"/>
        <v>5</v>
      </c>
    </row>
    <row r="267" spans="1:4" ht="12.75">
      <c r="A267" s="1">
        <v>38930.479166087964</v>
      </c>
      <c r="B267" s="2">
        <v>2330</v>
      </c>
      <c r="D267">
        <f t="shared" si="4"/>
        <v>70</v>
      </c>
    </row>
    <row r="268" spans="1:4" ht="25.5">
      <c r="A268" s="1">
        <v>38930.48958269676</v>
      </c>
      <c r="B268" s="2">
        <v>2370</v>
      </c>
      <c r="C268" s="3" t="s">
        <v>89</v>
      </c>
      <c r="D268">
        <f t="shared" si="4"/>
        <v>40</v>
      </c>
    </row>
    <row r="269" spans="1:4" ht="12.75">
      <c r="A269" s="1">
        <v>38930.49999930555</v>
      </c>
      <c r="B269" s="2">
        <v>2415</v>
      </c>
      <c r="D269">
        <f t="shared" si="4"/>
        <v>45</v>
      </c>
    </row>
    <row r="270" spans="1:4" ht="12.75">
      <c r="A270" s="1">
        <v>38930.51041591435</v>
      </c>
      <c r="B270" s="2">
        <v>2445</v>
      </c>
      <c r="D270">
        <f t="shared" si="4"/>
        <v>30</v>
      </c>
    </row>
    <row r="271" spans="1:4" ht="12.75">
      <c r="A271" s="1">
        <v>38930.52083252315</v>
      </c>
      <c r="B271" s="2">
        <v>2485</v>
      </c>
      <c r="D271">
        <f t="shared" si="4"/>
        <v>40</v>
      </c>
    </row>
    <row r="272" spans="1:4" ht="25.5">
      <c r="A272" s="1">
        <v>38930.53124913194</v>
      </c>
      <c r="B272" s="2">
        <v>2535</v>
      </c>
      <c r="C272" s="3" t="s">
        <v>90</v>
      </c>
      <c r="D272">
        <f t="shared" si="4"/>
        <v>50</v>
      </c>
    </row>
    <row r="273" spans="1:2" ht="12.75">
      <c r="A273" s="1">
        <v>38931.354166666664</v>
      </c>
      <c r="B273" s="2">
        <v>2530</v>
      </c>
    </row>
    <row r="274" spans="1:4" ht="12.75">
      <c r="A274" s="1">
        <v>38931.364583333336</v>
      </c>
      <c r="B274" s="2">
        <v>2565</v>
      </c>
      <c r="D274">
        <f t="shared" si="4"/>
        <v>35</v>
      </c>
    </row>
    <row r="275" spans="1:4" ht="12.75">
      <c r="A275" s="1">
        <v>38931.37500005787</v>
      </c>
      <c r="B275" s="2">
        <v>2590</v>
      </c>
      <c r="D275">
        <f t="shared" si="4"/>
        <v>25</v>
      </c>
    </row>
    <row r="276" spans="1:4" ht="12.75">
      <c r="A276" s="1">
        <v>38931.38541678241</v>
      </c>
      <c r="B276" s="2">
        <v>2625</v>
      </c>
      <c r="D276">
        <f t="shared" si="4"/>
        <v>35</v>
      </c>
    </row>
    <row r="277" spans="1:4" ht="12.75">
      <c r="A277" s="1">
        <v>38931.39583350695</v>
      </c>
      <c r="B277" s="2">
        <v>2650</v>
      </c>
      <c r="D277">
        <f t="shared" si="4"/>
        <v>25</v>
      </c>
    </row>
    <row r="278" spans="1:4" ht="51">
      <c r="A278" s="1">
        <v>38931.406250231485</v>
      </c>
      <c r="B278" s="2">
        <v>2650</v>
      </c>
      <c r="C278" s="3" t="s">
        <v>91</v>
      </c>
      <c r="D278">
        <f t="shared" si="4"/>
        <v>0</v>
      </c>
    </row>
    <row r="279" spans="1:4" ht="12.75">
      <c r="A279" s="1">
        <v>38931.41666695602</v>
      </c>
      <c r="B279" s="2">
        <v>2705</v>
      </c>
      <c r="D279">
        <f t="shared" si="4"/>
        <v>55</v>
      </c>
    </row>
    <row r="280" spans="1:4" ht="25.5">
      <c r="A280" s="1">
        <v>38931.42708368056</v>
      </c>
      <c r="B280" s="2">
        <v>2720</v>
      </c>
      <c r="C280" s="3" t="s">
        <v>92</v>
      </c>
      <c r="D280">
        <f t="shared" si="4"/>
        <v>15</v>
      </c>
    </row>
    <row r="281" spans="1:4" ht="12.75">
      <c r="A281" s="1">
        <v>38931.437500405096</v>
      </c>
      <c r="B281" s="2">
        <v>2715</v>
      </c>
      <c r="D281">
        <f t="shared" si="4"/>
        <v>-5</v>
      </c>
    </row>
    <row r="282" spans="1:4" ht="12.75">
      <c r="A282" s="1">
        <v>38931.447917129626</v>
      </c>
      <c r="B282" s="2">
        <v>2710</v>
      </c>
      <c r="D282">
        <f t="shared" si="4"/>
        <v>-5</v>
      </c>
    </row>
    <row r="283" spans="1:4" ht="12.75">
      <c r="A283" s="1">
        <v>38931.45833385416</v>
      </c>
      <c r="B283" s="2">
        <v>2605</v>
      </c>
      <c r="D283">
        <f t="shared" si="4"/>
        <v>-105</v>
      </c>
    </row>
    <row r="284" spans="1:4" ht="38.25">
      <c r="A284" s="1">
        <v>38931.4687505787</v>
      </c>
      <c r="B284" s="2">
        <v>2500</v>
      </c>
      <c r="C284" s="3" t="s">
        <v>93</v>
      </c>
      <c r="D284">
        <f t="shared" si="4"/>
        <v>-105</v>
      </c>
    </row>
    <row r="285" spans="1:4" ht="12.75">
      <c r="A285" s="1">
        <v>38931.47916730324</v>
      </c>
      <c r="B285" s="2">
        <v>2405</v>
      </c>
      <c r="D285">
        <f t="shared" si="4"/>
        <v>-95</v>
      </c>
    </row>
    <row r="286" spans="1:4" ht="25.5">
      <c r="A286" s="1">
        <v>38931.489584027775</v>
      </c>
      <c r="B286" s="2">
        <v>2375</v>
      </c>
      <c r="C286" s="3" t="s">
        <v>94</v>
      </c>
      <c r="D286">
        <f t="shared" si="4"/>
        <v>-30</v>
      </c>
    </row>
    <row r="287" spans="1:4" ht="12.75">
      <c r="A287" s="1">
        <v>38931.50000075231</v>
      </c>
      <c r="B287" s="2">
        <v>2370</v>
      </c>
      <c r="D287">
        <f t="shared" si="4"/>
        <v>-5</v>
      </c>
    </row>
    <row r="288" spans="1:4" ht="25.5">
      <c r="A288" s="1">
        <v>38931.51041747685</v>
      </c>
      <c r="B288" s="2">
        <v>2315</v>
      </c>
      <c r="C288" s="3" t="s">
        <v>95</v>
      </c>
      <c r="D288">
        <f t="shared" si="4"/>
        <v>-55</v>
      </c>
    </row>
    <row r="289" spans="1:4" ht="12.75">
      <c r="A289" s="1">
        <v>38931.52083420139</v>
      </c>
      <c r="B289" s="2">
        <v>2295</v>
      </c>
      <c r="D289">
        <f t="shared" si="4"/>
        <v>-20</v>
      </c>
    </row>
    <row r="290" spans="1:4" ht="12.75">
      <c r="A290" s="1">
        <v>38931.531250925924</v>
      </c>
      <c r="B290" s="2">
        <v>2225</v>
      </c>
      <c r="D290">
        <f t="shared" si="4"/>
        <v>-70</v>
      </c>
    </row>
    <row r="291" spans="1:4" ht="38.25">
      <c r="A291" s="1">
        <v>38931.54166765046</v>
      </c>
      <c r="B291" s="2">
        <v>2175</v>
      </c>
      <c r="C291" s="3" t="s">
        <v>96</v>
      </c>
      <c r="D291">
        <f t="shared" si="4"/>
        <v>-50</v>
      </c>
    </row>
    <row r="292" spans="1:4" ht="12.75">
      <c r="A292" s="1">
        <v>38931.552084375</v>
      </c>
      <c r="B292" s="2">
        <v>2155</v>
      </c>
      <c r="D292">
        <f t="shared" si="4"/>
        <v>-20</v>
      </c>
    </row>
    <row r="293" spans="1:4" ht="51">
      <c r="A293" s="1">
        <v>38931.562501099535</v>
      </c>
      <c r="B293" s="2">
        <v>2145</v>
      </c>
      <c r="C293" s="3" t="s">
        <v>97</v>
      </c>
      <c r="D293">
        <f t="shared" si="4"/>
        <v>-10</v>
      </c>
    </row>
    <row r="294" spans="1:4" ht="12.75">
      <c r="A294" s="1">
        <v>38931.57291782407</v>
      </c>
      <c r="B294" s="2">
        <v>2145</v>
      </c>
      <c r="D294">
        <f t="shared" si="4"/>
        <v>0</v>
      </c>
    </row>
    <row r="295" spans="1:4" ht="12.75">
      <c r="A295" s="1">
        <v>38931.58333454861</v>
      </c>
      <c r="B295" s="2">
        <v>2145</v>
      </c>
      <c r="D295">
        <f t="shared" si="4"/>
        <v>0</v>
      </c>
    </row>
    <row r="296" spans="1:4" ht="12.75">
      <c r="A296" s="1">
        <v>38931.59375127315</v>
      </c>
      <c r="B296" s="2">
        <v>2145</v>
      </c>
      <c r="D296">
        <f t="shared" si="4"/>
        <v>0</v>
      </c>
    </row>
    <row r="297" spans="1:4" ht="12.75">
      <c r="A297" s="1">
        <v>38931.604167997684</v>
      </c>
      <c r="B297" s="2">
        <v>2140</v>
      </c>
      <c r="D297">
        <f t="shared" si="4"/>
        <v>-5</v>
      </c>
    </row>
    <row r="298" spans="1:4" ht="12.75">
      <c r="A298" s="1">
        <v>38931.61458472222</v>
      </c>
      <c r="B298" s="2">
        <v>2190</v>
      </c>
      <c r="D298">
        <f t="shared" si="4"/>
        <v>50</v>
      </c>
    </row>
    <row r="299" spans="1:4" ht="12.75">
      <c r="A299" s="1">
        <v>38931.62500144676</v>
      </c>
      <c r="B299" s="2">
        <v>2235</v>
      </c>
      <c r="D299">
        <f t="shared" si="4"/>
        <v>45</v>
      </c>
    </row>
    <row r="300" spans="1:4" ht="12.75">
      <c r="A300" s="1">
        <v>38931.635418171296</v>
      </c>
      <c r="B300" s="2">
        <v>2255</v>
      </c>
      <c r="D300">
        <f t="shared" si="4"/>
        <v>20</v>
      </c>
    </row>
    <row r="301" spans="1:4" ht="12.75">
      <c r="A301" s="1">
        <v>38931.64583489583</v>
      </c>
      <c r="B301" s="2">
        <v>2280</v>
      </c>
      <c r="C301" s="3" t="s">
        <v>98</v>
      </c>
      <c r="D301">
        <f t="shared" si="4"/>
        <v>25</v>
      </c>
    </row>
    <row r="302" spans="1:4" ht="12.75">
      <c r="A302" s="1">
        <v>38931.65625162037</v>
      </c>
      <c r="B302" s="2">
        <v>2325</v>
      </c>
      <c r="D302">
        <f t="shared" si="4"/>
        <v>45</v>
      </c>
    </row>
    <row r="303" spans="1:4" ht="12.75">
      <c r="A303" s="1">
        <v>38931.66666834491</v>
      </c>
      <c r="B303" s="2">
        <v>2350</v>
      </c>
      <c r="D303">
        <f t="shared" si="4"/>
        <v>25</v>
      </c>
    </row>
    <row r="304" spans="1:4" ht="12.75">
      <c r="A304" s="1">
        <v>38931.677085069445</v>
      </c>
      <c r="B304" s="2">
        <v>2400</v>
      </c>
      <c r="D304">
        <f t="shared" si="4"/>
        <v>50</v>
      </c>
    </row>
    <row r="305" spans="1:4" ht="25.5">
      <c r="A305" s="1">
        <v>38931.68750179398</v>
      </c>
      <c r="B305" s="2">
        <v>2400</v>
      </c>
      <c r="C305" s="3" t="s">
        <v>99</v>
      </c>
      <c r="D305">
        <f t="shared" si="4"/>
        <v>0</v>
      </c>
    </row>
    <row r="306" spans="1:3" ht="12.75">
      <c r="A306" s="1">
        <v>38932.34722222222</v>
      </c>
      <c r="B306" s="2">
        <v>2395</v>
      </c>
      <c r="C306" s="3" t="s">
        <v>50</v>
      </c>
    </row>
    <row r="307" spans="1:4" ht="12.75">
      <c r="A307" s="1">
        <v>38932.34861111111</v>
      </c>
      <c r="B307" s="2">
        <v>2410</v>
      </c>
      <c r="D307">
        <f aca="true" t="shared" si="5" ref="D307:D371">$B307-$B306</f>
        <v>15</v>
      </c>
    </row>
    <row r="308" spans="1:4" ht="12.75">
      <c r="A308" s="1">
        <v>38932.354166666664</v>
      </c>
      <c r="B308" s="2">
        <v>2465</v>
      </c>
      <c r="D308">
        <f t="shared" si="5"/>
        <v>55</v>
      </c>
    </row>
    <row r="309" spans="1:4" ht="12.75">
      <c r="A309" s="1">
        <v>38932.364583333336</v>
      </c>
      <c r="B309" s="2">
        <v>2515</v>
      </c>
      <c r="D309">
        <f t="shared" si="5"/>
        <v>50</v>
      </c>
    </row>
    <row r="310" spans="1:4" ht="12.75">
      <c r="A310" s="1">
        <v>38932.37500005787</v>
      </c>
      <c r="B310" s="2">
        <v>2580</v>
      </c>
      <c r="D310">
        <f t="shared" si="5"/>
        <v>65</v>
      </c>
    </row>
    <row r="311" spans="1:4" ht="12.75">
      <c r="A311" s="1">
        <v>38932.38541678241</v>
      </c>
      <c r="B311" s="2">
        <v>2620</v>
      </c>
      <c r="D311">
        <f t="shared" si="5"/>
        <v>40</v>
      </c>
    </row>
    <row r="312" spans="1:4" ht="12.75">
      <c r="A312" s="1">
        <v>38932.39583350695</v>
      </c>
      <c r="B312" s="2">
        <v>2645</v>
      </c>
      <c r="D312">
        <f t="shared" si="5"/>
        <v>25</v>
      </c>
    </row>
    <row r="313" spans="1:4" ht="12.75">
      <c r="A313" s="1">
        <v>38932.406250231485</v>
      </c>
      <c r="B313" s="2">
        <v>2730</v>
      </c>
      <c r="D313">
        <f t="shared" si="5"/>
        <v>85</v>
      </c>
    </row>
    <row r="314" spans="1:4" ht="12.75">
      <c r="A314" s="1">
        <v>38932.40972222222</v>
      </c>
      <c r="B314" s="2">
        <v>2750</v>
      </c>
      <c r="C314" s="3" t="s">
        <v>100</v>
      </c>
      <c r="D314">
        <f t="shared" si="5"/>
        <v>20</v>
      </c>
    </row>
    <row r="315" spans="1:4" ht="25.5">
      <c r="A315" s="1">
        <v>38932.41666695602</v>
      </c>
      <c r="B315" s="2">
        <v>2770</v>
      </c>
      <c r="C315" s="3" t="s">
        <v>102</v>
      </c>
      <c r="D315">
        <f>$B315-$B314</f>
        <v>20</v>
      </c>
    </row>
    <row r="316" spans="1:4" ht="12.75">
      <c r="A316" s="1">
        <v>38932.42708368056</v>
      </c>
      <c r="B316" s="2">
        <v>2750</v>
      </c>
      <c r="D316">
        <f t="shared" si="5"/>
        <v>-20</v>
      </c>
    </row>
    <row r="317" spans="1:4" ht="12.75">
      <c r="A317" s="1">
        <v>38932.437500405096</v>
      </c>
      <c r="B317" s="2">
        <v>2755</v>
      </c>
      <c r="C317" s="3" t="s">
        <v>101</v>
      </c>
      <c r="D317">
        <f t="shared" si="5"/>
        <v>5</v>
      </c>
    </row>
    <row r="318" spans="1:4" ht="12.75">
      <c r="A318" s="1">
        <v>38932.447917129626</v>
      </c>
      <c r="B318" s="2">
        <v>2585</v>
      </c>
      <c r="D318">
        <f t="shared" si="5"/>
        <v>-170</v>
      </c>
    </row>
    <row r="319" spans="1:4" ht="38.25">
      <c r="A319" s="1">
        <v>38932.45833385416</v>
      </c>
      <c r="B319" s="2">
        <v>2555</v>
      </c>
      <c r="C319" s="3" t="s">
        <v>103</v>
      </c>
      <c r="D319">
        <f t="shared" si="5"/>
        <v>-30</v>
      </c>
    </row>
    <row r="320" spans="1:4" ht="38.25">
      <c r="A320" s="1">
        <v>38932.4687505787</v>
      </c>
      <c r="B320" s="2">
        <v>2410</v>
      </c>
      <c r="C320" s="3" t="s">
        <v>104</v>
      </c>
      <c r="D320">
        <f t="shared" si="5"/>
        <v>-145</v>
      </c>
    </row>
    <row r="321" spans="1:4" ht="12.75">
      <c r="A321" s="1">
        <v>38932.47916730324</v>
      </c>
      <c r="B321" s="2">
        <v>2385</v>
      </c>
      <c r="D321">
        <f t="shared" si="5"/>
        <v>-25</v>
      </c>
    </row>
    <row r="322" spans="1:4" ht="38.25">
      <c r="A322" s="1">
        <v>38932.489584027775</v>
      </c>
      <c r="B322" s="2">
        <v>2330</v>
      </c>
      <c r="C322" s="3" t="s">
        <v>105</v>
      </c>
      <c r="D322">
        <f t="shared" si="5"/>
        <v>-55</v>
      </c>
    </row>
    <row r="323" spans="1:4" ht="12.75">
      <c r="A323" s="1">
        <v>38932.50000075231</v>
      </c>
      <c r="B323" s="2">
        <v>2320</v>
      </c>
      <c r="D323">
        <f t="shared" si="5"/>
        <v>-10</v>
      </c>
    </row>
    <row r="324" spans="1:4" ht="12.75">
      <c r="A324" s="1">
        <v>38932.51041747685</v>
      </c>
      <c r="B324" s="2">
        <v>2285</v>
      </c>
      <c r="D324">
        <f t="shared" si="5"/>
        <v>-35</v>
      </c>
    </row>
    <row r="325" spans="1:4" ht="12.75">
      <c r="A325" s="1">
        <v>38932.52083420139</v>
      </c>
      <c r="B325" s="2">
        <v>2275</v>
      </c>
      <c r="C325" s="3" t="s">
        <v>106</v>
      </c>
      <c r="D325">
        <f t="shared" si="5"/>
        <v>-10</v>
      </c>
    </row>
    <row r="326" spans="1:4" ht="12.75">
      <c r="A326" s="1">
        <v>38932.531250925924</v>
      </c>
      <c r="B326" s="2">
        <v>2270</v>
      </c>
      <c r="C326" s="3" t="s">
        <v>108</v>
      </c>
      <c r="D326">
        <f t="shared" si="5"/>
        <v>-5</v>
      </c>
    </row>
    <row r="327" spans="1:4" ht="12.75">
      <c r="A327" s="1">
        <v>38932.54166765046</v>
      </c>
      <c r="B327" s="2">
        <v>2270</v>
      </c>
      <c r="D327">
        <f t="shared" si="5"/>
        <v>0</v>
      </c>
    </row>
    <row r="328" spans="1:4" ht="12.75">
      <c r="A328" s="1">
        <v>38932.552084375</v>
      </c>
      <c r="B328" s="2">
        <v>2270</v>
      </c>
      <c r="C328" s="3" t="s">
        <v>107</v>
      </c>
      <c r="D328">
        <f t="shared" si="5"/>
        <v>0</v>
      </c>
    </row>
    <row r="329" spans="1:4" ht="12.75">
      <c r="A329" s="1">
        <v>38932.562501099535</v>
      </c>
      <c r="B329" s="2">
        <v>2260</v>
      </c>
      <c r="D329">
        <f t="shared" si="5"/>
        <v>-10</v>
      </c>
    </row>
    <row r="330" spans="1:4" ht="12.75">
      <c r="A330" s="1">
        <v>38932.57291782407</v>
      </c>
      <c r="B330" s="2">
        <v>2275</v>
      </c>
      <c r="D330">
        <f t="shared" si="5"/>
        <v>15</v>
      </c>
    </row>
    <row r="331" spans="1:4" ht="12.75">
      <c r="A331" s="1">
        <v>38932.58333454861</v>
      </c>
      <c r="B331" s="2">
        <v>2230</v>
      </c>
      <c r="D331">
        <f t="shared" si="5"/>
        <v>-45</v>
      </c>
    </row>
    <row r="332" spans="1:4" ht="12.75">
      <c r="A332" s="1">
        <v>38932.59375127315</v>
      </c>
      <c r="B332" s="2">
        <v>2180</v>
      </c>
      <c r="D332">
        <f t="shared" si="5"/>
        <v>-50</v>
      </c>
    </row>
    <row r="333" spans="1:4" ht="12.75">
      <c r="A333" s="1">
        <v>38932.604167997684</v>
      </c>
      <c r="B333" s="2">
        <v>2175</v>
      </c>
      <c r="D333">
        <f t="shared" si="5"/>
        <v>-5</v>
      </c>
    </row>
    <row r="334" spans="1:4" ht="12.75">
      <c r="A334" s="1">
        <v>38932.61458472222</v>
      </c>
      <c r="B334" s="2">
        <v>2165</v>
      </c>
      <c r="D334">
        <f t="shared" si="5"/>
        <v>-10</v>
      </c>
    </row>
    <row r="335" spans="1:4" ht="12.75">
      <c r="A335" s="1">
        <v>38932.62500144676</v>
      </c>
      <c r="B335" s="2">
        <v>2140</v>
      </c>
      <c r="D335">
        <f t="shared" si="5"/>
        <v>-25</v>
      </c>
    </row>
    <row r="336" spans="1:4" ht="12.75">
      <c r="A336" s="1">
        <v>38932.635418171296</v>
      </c>
      <c r="B336" s="2">
        <v>2090</v>
      </c>
      <c r="C336" s="3" t="s">
        <v>109</v>
      </c>
      <c r="D336">
        <f t="shared" si="5"/>
        <v>-50</v>
      </c>
    </row>
    <row r="337" spans="1:4" ht="12.75">
      <c r="A337" s="1">
        <v>38932.64583489583</v>
      </c>
      <c r="B337" s="2">
        <v>2090</v>
      </c>
      <c r="D337">
        <f t="shared" si="5"/>
        <v>0</v>
      </c>
    </row>
    <row r="338" spans="1:4" ht="12.75">
      <c r="A338" s="1">
        <v>38932.65625162037</v>
      </c>
      <c r="B338" s="2">
        <v>2090</v>
      </c>
      <c r="D338">
        <f t="shared" si="5"/>
        <v>0</v>
      </c>
    </row>
    <row r="339" spans="1:4" ht="12.75">
      <c r="A339" s="1">
        <v>38932.66666834491</v>
      </c>
      <c r="B339" s="2">
        <v>2090</v>
      </c>
      <c r="D339">
        <f t="shared" si="5"/>
        <v>0</v>
      </c>
    </row>
    <row r="340" spans="1:4" ht="12.75">
      <c r="A340" s="1">
        <v>38932.677085069445</v>
      </c>
      <c r="B340" s="2">
        <v>2095</v>
      </c>
      <c r="D340">
        <f t="shared" si="5"/>
        <v>5</v>
      </c>
    </row>
    <row r="341" spans="1:4" ht="12.75">
      <c r="A341" s="1">
        <v>38932.68750179398</v>
      </c>
      <c r="B341" s="2">
        <v>2090</v>
      </c>
      <c r="D341">
        <f t="shared" si="5"/>
        <v>-5</v>
      </c>
    </row>
    <row r="342" spans="1:4" ht="51">
      <c r="A342" s="1">
        <v>38932.69791851852</v>
      </c>
      <c r="B342" s="2">
        <v>2120</v>
      </c>
      <c r="C342" s="3" t="s">
        <v>110</v>
      </c>
      <c r="D342">
        <f t="shared" si="5"/>
        <v>30</v>
      </c>
    </row>
    <row r="343" spans="1:4" ht="12.75">
      <c r="A343" s="1">
        <v>38932.708335243056</v>
      </c>
      <c r="B343" s="2">
        <v>2130</v>
      </c>
      <c r="D343">
        <f t="shared" si="5"/>
        <v>10</v>
      </c>
    </row>
    <row r="344" spans="1:4" ht="12.75">
      <c r="A344" s="1">
        <v>38932.71875196759</v>
      </c>
      <c r="B344" s="2">
        <v>2175</v>
      </c>
      <c r="D344">
        <f t="shared" si="5"/>
        <v>45</v>
      </c>
    </row>
    <row r="345" spans="1:4" ht="12.75">
      <c r="A345" s="1">
        <v>38932.72916869213</v>
      </c>
      <c r="B345" s="2">
        <v>2190</v>
      </c>
      <c r="D345">
        <f t="shared" si="5"/>
        <v>15</v>
      </c>
    </row>
    <row r="346" spans="1:4" ht="12.75">
      <c r="A346" s="1">
        <v>38932.73958541667</v>
      </c>
      <c r="B346" s="2">
        <v>2200</v>
      </c>
      <c r="D346">
        <f t="shared" si="5"/>
        <v>10</v>
      </c>
    </row>
    <row r="347" spans="1:4" ht="12.75">
      <c r="A347" s="1">
        <v>38932.750002141205</v>
      </c>
      <c r="B347" s="2">
        <v>2200</v>
      </c>
      <c r="D347">
        <f t="shared" si="5"/>
        <v>0</v>
      </c>
    </row>
    <row r="348" spans="1:4" ht="12.75">
      <c r="A348" s="1">
        <v>38932.76041886574</v>
      </c>
      <c r="B348" s="2">
        <v>2230</v>
      </c>
      <c r="D348">
        <f t="shared" si="5"/>
        <v>30</v>
      </c>
    </row>
    <row r="349" spans="1:4" ht="12.75">
      <c r="A349" s="1">
        <v>38932.77083559028</v>
      </c>
      <c r="B349" s="2">
        <v>2255</v>
      </c>
      <c r="D349">
        <f t="shared" si="5"/>
        <v>25</v>
      </c>
    </row>
    <row r="350" spans="1:4" ht="12.75">
      <c r="A350" s="1">
        <v>38932.78125231482</v>
      </c>
      <c r="B350" s="2">
        <v>2285</v>
      </c>
      <c r="D350">
        <f t="shared" si="5"/>
        <v>30</v>
      </c>
    </row>
    <row r="351" spans="1:4" ht="12.75">
      <c r="A351" s="1">
        <v>38932.791669039354</v>
      </c>
      <c r="B351" s="2">
        <v>2305</v>
      </c>
      <c r="D351">
        <f t="shared" si="5"/>
        <v>20</v>
      </c>
    </row>
    <row r="352" spans="1:4" ht="12.75">
      <c r="A352" s="1">
        <v>38932.80208576389</v>
      </c>
      <c r="B352" s="2">
        <v>2345</v>
      </c>
      <c r="D352">
        <f t="shared" si="5"/>
        <v>40</v>
      </c>
    </row>
    <row r="353" spans="1:4" ht="12.75">
      <c r="A353" s="1">
        <v>38932.81250248843</v>
      </c>
      <c r="B353" s="2">
        <v>2350</v>
      </c>
      <c r="D353">
        <f t="shared" si="5"/>
        <v>5</v>
      </c>
    </row>
    <row r="354" spans="1:4" ht="25.5">
      <c r="A354" s="1">
        <v>38932.822919212966</v>
      </c>
      <c r="B354" s="2">
        <v>2345</v>
      </c>
      <c r="C354" s="3" t="s">
        <v>99</v>
      </c>
      <c r="D354">
        <f t="shared" si="5"/>
        <v>-5</v>
      </c>
    </row>
    <row r="355" spans="1:2" ht="12.75">
      <c r="A355" s="1">
        <v>38933.333333333336</v>
      </c>
      <c r="B355" s="2">
        <v>2380</v>
      </c>
    </row>
    <row r="356" spans="1:4" ht="12.75">
      <c r="A356" s="1">
        <v>38933.34375</v>
      </c>
      <c r="B356" s="2">
        <v>2420</v>
      </c>
      <c r="D356">
        <f t="shared" si="5"/>
        <v>40</v>
      </c>
    </row>
    <row r="357" spans="1:4" ht="25.5">
      <c r="A357" s="1">
        <v>38933.34722222222</v>
      </c>
      <c r="B357" s="2">
        <v>2440</v>
      </c>
      <c r="C357" s="3" t="s">
        <v>111</v>
      </c>
      <c r="D357">
        <f t="shared" si="5"/>
        <v>20</v>
      </c>
    </row>
    <row r="358" spans="1:4" ht="12.75">
      <c r="A358" s="1">
        <v>38933.354166666664</v>
      </c>
      <c r="B358" s="2">
        <v>2480</v>
      </c>
      <c r="D358">
        <f>$B358-$B357</f>
        <v>40</v>
      </c>
    </row>
    <row r="359" spans="1:4" ht="38.25">
      <c r="A359" s="1">
        <v>38933.364583333336</v>
      </c>
      <c r="B359" s="2">
        <v>2540</v>
      </c>
      <c r="C359" s="3" t="s">
        <v>112</v>
      </c>
      <c r="D359">
        <f t="shared" si="5"/>
        <v>60</v>
      </c>
    </row>
    <row r="360" spans="1:4" ht="12.75">
      <c r="A360" s="1">
        <v>38933.375</v>
      </c>
      <c r="B360" s="2">
        <v>2620</v>
      </c>
      <c r="D360">
        <f t="shared" si="5"/>
        <v>80</v>
      </c>
    </row>
    <row r="361" spans="1:4" ht="12.75">
      <c r="A361" s="1">
        <v>38933.385416666664</v>
      </c>
      <c r="B361" s="2">
        <v>2665</v>
      </c>
      <c r="D361">
        <f t="shared" si="5"/>
        <v>45</v>
      </c>
    </row>
    <row r="362" spans="1:4" ht="12.75">
      <c r="A362" s="1">
        <v>38933.395833333336</v>
      </c>
      <c r="B362" s="2">
        <v>2730</v>
      </c>
      <c r="D362">
        <f t="shared" si="5"/>
        <v>65</v>
      </c>
    </row>
    <row r="363" spans="1:4" ht="12.75">
      <c r="A363" s="1">
        <v>38933.40625</v>
      </c>
      <c r="B363" s="2">
        <v>2785</v>
      </c>
      <c r="D363">
        <f t="shared" si="5"/>
        <v>55</v>
      </c>
    </row>
    <row r="364" spans="1:4" ht="12.75">
      <c r="A364" s="1">
        <v>38933.416666666664</v>
      </c>
      <c r="B364" s="2">
        <v>2845</v>
      </c>
      <c r="D364">
        <f t="shared" si="5"/>
        <v>60</v>
      </c>
    </row>
    <row r="365" spans="1:4" ht="12.75">
      <c r="A365" s="1">
        <v>38933.427083333336</v>
      </c>
      <c r="B365" s="2">
        <v>2895</v>
      </c>
      <c r="C365" s="3" t="s">
        <v>113</v>
      </c>
      <c r="D365">
        <f t="shared" si="5"/>
        <v>50</v>
      </c>
    </row>
    <row r="366" spans="1:4" ht="12.75">
      <c r="A366" s="1">
        <v>38933.4375</v>
      </c>
      <c r="B366" s="2">
        <v>2900</v>
      </c>
      <c r="D366">
        <f t="shared" si="5"/>
        <v>5</v>
      </c>
    </row>
    <row r="367" spans="1:4" ht="12.75">
      <c r="A367" s="1">
        <v>38933.447916666664</v>
      </c>
      <c r="B367" s="2">
        <v>2890</v>
      </c>
      <c r="C367" s="3" t="s">
        <v>114</v>
      </c>
      <c r="D367">
        <f t="shared" si="5"/>
        <v>-10</v>
      </c>
    </row>
    <row r="368" spans="1:4" ht="12.75">
      <c r="A368" s="1">
        <v>38933.458333333336</v>
      </c>
      <c r="B368" s="2">
        <v>2895</v>
      </c>
      <c r="D368">
        <f t="shared" si="5"/>
        <v>5</v>
      </c>
    </row>
    <row r="369" spans="1:4" ht="12.75">
      <c r="A369" s="1">
        <v>38933.46875</v>
      </c>
      <c r="B369" s="2">
        <v>2840</v>
      </c>
      <c r="D369">
        <f t="shared" si="5"/>
        <v>-55</v>
      </c>
    </row>
    <row r="370" spans="1:4" ht="12.75">
      <c r="A370" s="1">
        <v>38933.479166666664</v>
      </c>
      <c r="B370" s="2">
        <v>2800</v>
      </c>
      <c r="D370">
        <f t="shared" si="5"/>
        <v>-40</v>
      </c>
    </row>
    <row r="371" spans="1:4" ht="12.75">
      <c r="A371" s="1">
        <v>38933.489583333336</v>
      </c>
      <c r="B371" s="2">
        <v>2755</v>
      </c>
      <c r="D371">
        <f t="shared" si="5"/>
        <v>-45</v>
      </c>
    </row>
    <row r="372" spans="1:4" ht="38.25">
      <c r="A372" s="1">
        <v>38933.5</v>
      </c>
      <c r="B372" s="2">
        <v>2640</v>
      </c>
      <c r="C372" s="3" t="s">
        <v>115</v>
      </c>
      <c r="D372">
        <f aca="true" t="shared" si="6" ref="D372:D429">$B372-$B371</f>
        <v>-115</v>
      </c>
    </row>
    <row r="373" spans="1:4" ht="12.75">
      <c r="A373" s="1">
        <v>38933.510416666664</v>
      </c>
      <c r="B373" s="2">
        <v>2565</v>
      </c>
      <c r="D373">
        <f t="shared" si="6"/>
        <v>-75</v>
      </c>
    </row>
    <row r="374" spans="1:4" ht="12.75">
      <c r="A374" s="1">
        <v>38933.520833333336</v>
      </c>
      <c r="B374" s="2">
        <v>2540</v>
      </c>
      <c r="D374">
        <f t="shared" si="6"/>
        <v>-25</v>
      </c>
    </row>
    <row r="375" spans="1:4" ht="12.75">
      <c r="A375" s="1">
        <v>38933.53125</v>
      </c>
      <c r="B375" s="2">
        <v>2530</v>
      </c>
      <c r="C375" s="3" t="s">
        <v>116</v>
      </c>
      <c r="D375">
        <f t="shared" si="6"/>
        <v>-10</v>
      </c>
    </row>
    <row r="376" spans="1:4" ht="12.75">
      <c r="A376" s="1">
        <v>38933.541666666664</v>
      </c>
      <c r="B376" s="2">
        <v>2525</v>
      </c>
      <c r="D376">
        <f t="shared" si="6"/>
        <v>-5</v>
      </c>
    </row>
    <row r="377" spans="1:4" ht="12.75">
      <c r="A377" s="1">
        <v>38933.552083333336</v>
      </c>
      <c r="B377" s="2">
        <v>2525</v>
      </c>
      <c r="D377">
        <f t="shared" si="6"/>
        <v>0</v>
      </c>
    </row>
    <row r="378" spans="1:4" ht="12.75">
      <c r="A378" s="1">
        <v>38933.5625</v>
      </c>
      <c r="B378" s="2">
        <v>2525</v>
      </c>
      <c r="D378">
        <f t="shared" si="6"/>
        <v>0</v>
      </c>
    </row>
    <row r="379" spans="1:4" ht="12.75">
      <c r="A379" s="1">
        <v>38933.572916666664</v>
      </c>
      <c r="B379" s="2">
        <v>2525</v>
      </c>
      <c r="C379" s="3" t="s">
        <v>21</v>
      </c>
      <c r="D379">
        <f t="shared" si="6"/>
        <v>0</v>
      </c>
    </row>
    <row r="380" spans="1:4" ht="12.75">
      <c r="A380" s="1">
        <v>38933.583333333336</v>
      </c>
      <c r="B380" s="2">
        <v>2580</v>
      </c>
      <c r="D380">
        <f t="shared" si="6"/>
        <v>55</v>
      </c>
    </row>
    <row r="381" spans="1:4" ht="12.75">
      <c r="A381" s="1">
        <v>38933.59375</v>
      </c>
      <c r="B381" s="2">
        <v>2635</v>
      </c>
      <c r="D381">
        <f t="shared" si="6"/>
        <v>55</v>
      </c>
    </row>
    <row r="382" spans="1:4" ht="12.75">
      <c r="A382" s="1">
        <v>38933.604166666664</v>
      </c>
      <c r="B382" s="2">
        <v>2685</v>
      </c>
      <c r="D382">
        <f t="shared" si="6"/>
        <v>50</v>
      </c>
    </row>
    <row r="383" spans="1:4" ht="12.75">
      <c r="A383" s="1">
        <v>38933.614583333336</v>
      </c>
      <c r="B383" s="2">
        <v>2735</v>
      </c>
      <c r="D383">
        <f t="shared" si="6"/>
        <v>50</v>
      </c>
    </row>
    <row r="384" spans="1:4" ht="12.75">
      <c r="A384" s="1">
        <v>38933.625</v>
      </c>
      <c r="B384" s="2">
        <v>2780</v>
      </c>
      <c r="D384">
        <f t="shared" si="6"/>
        <v>45</v>
      </c>
    </row>
    <row r="385" spans="1:4" ht="12.75">
      <c r="A385" s="1">
        <v>38933.635416666664</v>
      </c>
      <c r="B385" s="2">
        <v>2825</v>
      </c>
      <c r="D385">
        <f t="shared" si="6"/>
        <v>45</v>
      </c>
    </row>
    <row r="386" spans="1:4" ht="12.75">
      <c r="A386" s="1">
        <v>38933.645833333336</v>
      </c>
      <c r="B386" s="2">
        <v>2845</v>
      </c>
      <c r="D386">
        <f t="shared" si="6"/>
        <v>20</v>
      </c>
    </row>
    <row r="387" spans="1:4" ht="12.75">
      <c r="A387" s="1">
        <v>38933.65625</v>
      </c>
      <c r="B387" s="2">
        <v>2875</v>
      </c>
      <c r="D387">
        <f t="shared" si="6"/>
        <v>30</v>
      </c>
    </row>
    <row r="388" spans="1:4" ht="12.75">
      <c r="A388" s="1">
        <v>38933.666666666664</v>
      </c>
      <c r="B388" s="2">
        <v>2910</v>
      </c>
      <c r="D388">
        <f t="shared" si="6"/>
        <v>35</v>
      </c>
    </row>
    <row r="389" spans="1:4" ht="12.75">
      <c r="A389" s="1">
        <v>38933.677083333336</v>
      </c>
      <c r="B389" s="2">
        <v>2950</v>
      </c>
      <c r="D389">
        <f t="shared" si="6"/>
        <v>40</v>
      </c>
    </row>
    <row r="390" spans="1:4" ht="12.75">
      <c r="A390" s="1">
        <v>38933.6875</v>
      </c>
      <c r="B390" s="2">
        <v>2990</v>
      </c>
      <c r="D390">
        <f t="shared" si="6"/>
        <v>40</v>
      </c>
    </row>
    <row r="391" spans="1:4" ht="12.75">
      <c r="A391" s="1">
        <v>38933.697916666664</v>
      </c>
      <c r="B391" s="2">
        <v>3035</v>
      </c>
      <c r="D391">
        <f t="shared" si="6"/>
        <v>45</v>
      </c>
    </row>
    <row r="392" spans="1:4" ht="12.75">
      <c r="A392" s="1">
        <v>38933.708333333336</v>
      </c>
      <c r="B392" s="2">
        <v>3095</v>
      </c>
      <c r="C392" s="3" t="s">
        <v>117</v>
      </c>
      <c r="D392">
        <f t="shared" si="6"/>
        <v>60</v>
      </c>
    </row>
    <row r="393" spans="1:4" ht="12.75">
      <c r="A393" s="1">
        <v>38933.71875</v>
      </c>
      <c r="B393" s="2">
        <v>3090</v>
      </c>
      <c r="D393">
        <f t="shared" si="6"/>
        <v>-5</v>
      </c>
    </row>
    <row r="394" spans="1:4" ht="12.75">
      <c r="A394" s="1">
        <v>38933.729166666664</v>
      </c>
      <c r="B394" s="2">
        <v>3025</v>
      </c>
      <c r="C394" s="3" t="s">
        <v>101</v>
      </c>
      <c r="D394">
        <f t="shared" si="6"/>
        <v>-65</v>
      </c>
    </row>
    <row r="395" spans="1:4" ht="12.75">
      <c r="A395" s="1">
        <v>38933.739583333336</v>
      </c>
      <c r="B395" s="2">
        <v>2960</v>
      </c>
      <c r="D395">
        <f t="shared" si="6"/>
        <v>-65</v>
      </c>
    </row>
    <row r="396" spans="1:4" ht="38.25">
      <c r="A396" s="1">
        <v>38933.75</v>
      </c>
      <c r="B396" s="2">
        <v>2905</v>
      </c>
      <c r="C396" s="3" t="s">
        <v>118</v>
      </c>
      <c r="D396">
        <f t="shared" si="6"/>
        <v>-55</v>
      </c>
    </row>
    <row r="397" spans="1:3" ht="25.5">
      <c r="A397" s="1">
        <v>38934.39236111111</v>
      </c>
      <c r="B397" s="2">
        <v>2930</v>
      </c>
      <c r="C397" s="3" t="s">
        <v>119</v>
      </c>
    </row>
    <row r="398" spans="1:4" ht="12.75">
      <c r="A398" s="1">
        <v>38934.395833333336</v>
      </c>
      <c r="B398" s="2">
        <v>2915</v>
      </c>
      <c r="D398">
        <f t="shared" si="6"/>
        <v>-15</v>
      </c>
    </row>
    <row r="399" spans="1:4" ht="12.75">
      <c r="A399" s="1">
        <v>38934.40625</v>
      </c>
      <c r="B399" s="2">
        <v>2845</v>
      </c>
      <c r="D399">
        <f t="shared" si="6"/>
        <v>-70</v>
      </c>
    </row>
    <row r="400" spans="1:4" ht="63.75">
      <c r="A400" s="1">
        <v>38934.416666666664</v>
      </c>
      <c r="B400" s="2">
        <v>2760</v>
      </c>
      <c r="C400" s="3" t="s">
        <v>120</v>
      </c>
      <c r="D400">
        <f t="shared" si="6"/>
        <v>-85</v>
      </c>
    </row>
    <row r="401" spans="1:4" ht="12.75">
      <c r="A401" s="1">
        <v>38934.427083333336</v>
      </c>
      <c r="B401" s="2">
        <v>2725</v>
      </c>
      <c r="D401">
        <f t="shared" si="6"/>
        <v>-35</v>
      </c>
    </row>
    <row r="402" spans="1:4" ht="12.75">
      <c r="A402" s="1">
        <v>38934.4375</v>
      </c>
      <c r="B402" s="2">
        <v>2670</v>
      </c>
      <c r="D402">
        <f t="shared" si="6"/>
        <v>-55</v>
      </c>
    </row>
    <row r="403" spans="1:4" ht="38.25">
      <c r="A403" s="1">
        <v>38934.447916666664</v>
      </c>
      <c r="B403" s="2">
        <v>2665</v>
      </c>
      <c r="C403" s="3" t="s">
        <v>121</v>
      </c>
      <c r="D403">
        <f t="shared" si="6"/>
        <v>-5</v>
      </c>
    </row>
    <row r="404" spans="1:4" ht="12.75">
      <c r="A404" s="1">
        <v>38934.458333333336</v>
      </c>
      <c r="B404" s="2">
        <v>2670</v>
      </c>
      <c r="D404">
        <f t="shared" si="6"/>
        <v>5</v>
      </c>
    </row>
    <row r="405" spans="1:4" ht="12.75">
      <c r="A405" s="1">
        <v>38934.46875</v>
      </c>
      <c r="B405" s="2">
        <v>2630</v>
      </c>
      <c r="D405">
        <f t="shared" si="6"/>
        <v>-40</v>
      </c>
    </row>
    <row r="406" spans="1:4" ht="76.5">
      <c r="A406" s="1">
        <v>38934.479166666664</v>
      </c>
      <c r="B406" s="2">
        <v>2615</v>
      </c>
      <c r="C406" s="3" t="s">
        <v>122</v>
      </c>
      <c r="D406">
        <f t="shared" si="6"/>
        <v>-15</v>
      </c>
    </row>
    <row r="407" spans="1:4" ht="38.25">
      <c r="A407" s="1">
        <v>38934.489583333336</v>
      </c>
      <c r="B407" s="2">
        <v>2570</v>
      </c>
      <c r="C407" s="3" t="s">
        <v>123</v>
      </c>
      <c r="D407">
        <f t="shared" si="6"/>
        <v>-45</v>
      </c>
    </row>
    <row r="408" spans="1:4" ht="12.75">
      <c r="A408" s="1">
        <v>38934.5</v>
      </c>
      <c r="B408" s="2">
        <v>2505</v>
      </c>
      <c r="D408">
        <f t="shared" si="6"/>
        <v>-65</v>
      </c>
    </row>
    <row r="409" spans="1:4" ht="63.75">
      <c r="A409" s="1">
        <v>38934.510416666664</v>
      </c>
      <c r="B409" s="2">
        <v>2485</v>
      </c>
      <c r="C409" s="3" t="s">
        <v>124</v>
      </c>
      <c r="D409">
        <f t="shared" si="6"/>
        <v>-20</v>
      </c>
    </row>
    <row r="410" spans="1:4" ht="12.75">
      <c r="A410" s="1">
        <v>38934.520833333336</v>
      </c>
      <c r="B410" s="2">
        <v>2480</v>
      </c>
      <c r="D410">
        <f t="shared" si="6"/>
        <v>-5</v>
      </c>
    </row>
    <row r="411" spans="1:4" ht="12.75">
      <c r="A411" s="1">
        <v>38934.53125</v>
      </c>
      <c r="B411" s="2">
        <v>2480</v>
      </c>
      <c r="D411">
        <f t="shared" si="6"/>
        <v>0</v>
      </c>
    </row>
    <row r="412" spans="1:4" ht="12.75">
      <c r="A412" s="1">
        <v>38934.541666666664</v>
      </c>
      <c r="B412" s="2">
        <v>2485</v>
      </c>
      <c r="D412">
        <f t="shared" si="6"/>
        <v>5</v>
      </c>
    </row>
    <row r="413" spans="1:4" ht="12.75">
      <c r="A413" s="1">
        <v>38934.552083333336</v>
      </c>
      <c r="B413" s="2">
        <v>2485</v>
      </c>
      <c r="D413">
        <f t="shared" si="6"/>
        <v>0</v>
      </c>
    </row>
    <row r="414" spans="1:4" ht="12.75">
      <c r="A414" s="1">
        <v>38934.5625</v>
      </c>
      <c r="B414" s="2">
        <v>2480</v>
      </c>
      <c r="D414">
        <f t="shared" si="6"/>
        <v>-5</v>
      </c>
    </row>
    <row r="415" spans="1:4" ht="12.75">
      <c r="A415" s="1">
        <v>38934.572916666664</v>
      </c>
      <c r="B415" s="2">
        <v>2475</v>
      </c>
      <c r="D415">
        <f t="shared" si="6"/>
        <v>-5</v>
      </c>
    </row>
    <row r="416" spans="1:4" ht="12.75">
      <c r="A416" s="1">
        <v>38934.583333333336</v>
      </c>
      <c r="B416" s="2">
        <v>2480</v>
      </c>
      <c r="D416">
        <f t="shared" si="6"/>
        <v>5</v>
      </c>
    </row>
    <row r="417" spans="1:4" ht="12.75">
      <c r="A417" s="1">
        <v>38934.59375</v>
      </c>
      <c r="B417" s="2">
        <v>2490</v>
      </c>
      <c r="C417" s="3" t="s">
        <v>125</v>
      </c>
      <c r="D417">
        <f t="shared" si="6"/>
        <v>10</v>
      </c>
    </row>
    <row r="418" spans="1:4" ht="12.75">
      <c r="A418" s="1">
        <v>38934.604166666664</v>
      </c>
      <c r="B418" s="2">
        <v>2500</v>
      </c>
      <c r="D418">
        <f t="shared" si="6"/>
        <v>10</v>
      </c>
    </row>
    <row r="419" spans="1:4" ht="12.75">
      <c r="A419" s="1">
        <v>38934.614583333336</v>
      </c>
      <c r="B419" s="2">
        <v>2490</v>
      </c>
      <c r="D419">
        <f t="shared" si="6"/>
        <v>-10</v>
      </c>
    </row>
    <row r="420" spans="1:4" ht="12.75">
      <c r="A420" s="1">
        <v>38934.625</v>
      </c>
      <c r="B420" s="2">
        <v>2540</v>
      </c>
      <c r="D420">
        <f t="shared" si="6"/>
        <v>50</v>
      </c>
    </row>
    <row r="421" spans="1:4" ht="12.75">
      <c r="A421" s="1">
        <v>38934.635416666664</v>
      </c>
      <c r="B421" s="2">
        <v>2600</v>
      </c>
      <c r="D421">
        <f t="shared" si="6"/>
        <v>60</v>
      </c>
    </row>
    <row r="422" spans="1:4" ht="63.75">
      <c r="A422" s="1">
        <v>38934.645833333336</v>
      </c>
      <c r="B422" s="2">
        <v>2600</v>
      </c>
      <c r="C422" s="3" t="s">
        <v>126</v>
      </c>
      <c r="D422">
        <f t="shared" si="6"/>
        <v>0</v>
      </c>
    </row>
    <row r="423" spans="1:4" ht="25.5">
      <c r="A423" s="1">
        <v>38934.65625</v>
      </c>
      <c r="B423" s="2">
        <v>2645</v>
      </c>
      <c r="C423" s="3" t="s">
        <v>127</v>
      </c>
      <c r="D423">
        <f t="shared" si="6"/>
        <v>45</v>
      </c>
    </row>
    <row r="424" spans="1:4" ht="38.25">
      <c r="A424" s="1">
        <v>38934.666666666664</v>
      </c>
      <c r="B424" s="2">
        <v>2710</v>
      </c>
      <c r="C424" s="3" t="s">
        <v>128</v>
      </c>
      <c r="D424">
        <f t="shared" si="6"/>
        <v>65</v>
      </c>
    </row>
    <row r="425" spans="1:4" ht="12.75">
      <c r="A425" s="1">
        <v>38934.677083333336</v>
      </c>
      <c r="B425" s="2">
        <v>2730</v>
      </c>
      <c r="D425">
        <f t="shared" si="6"/>
        <v>20</v>
      </c>
    </row>
    <row r="426" spans="1:4" ht="12.75">
      <c r="A426" s="1">
        <v>38934.6875</v>
      </c>
      <c r="B426" s="2">
        <v>2655</v>
      </c>
      <c r="D426">
        <f t="shared" si="6"/>
        <v>-75</v>
      </c>
    </row>
    <row r="427" spans="1:4" ht="12.75">
      <c r="A427" s="1">
        <v>38934.697916666664</v>
      </c>
      <c r="B427" s="2">
        <v>2655</v>
      </c>
      <c r="C427" s="3" t="s">
        <v>129</v>
      </c>
      <c r="D427">
        <f t="shared" si="6"/>
        <v>0</v>
      </c>
    </row>
    <row r="428" spans="1:2" ht="12.75">
      <c r="A428" s="1">
        <v>38935.34027777778</v>
      </c>
      <c r="B428" s="2">
        <v>2625</v>
      </c>
    </row>
    <row r="429" spans="1:4" ht="38.25">
      <c r="A429" s="1">
        <v>38935.38888888889</v>
      </c>
      <c r="B429" s="2">
        <v>2845</v>
      </c>
      <c r="C429" s="3" t="s">
        <v>130</v>
      </c>
      <c r="D429">
        <f t="shared" si="6"/>
        <v>220</v>
      </c>
    </row>
    <row r="430" spans="1:4" ht="12.75">
      <c r="A430" s="1">
        <v>38935.40625</v>
      </c>
      <c r="B430" s="2">
        <v>2995</v>
      </c>
      <c r="D430">
        <f aca="true" t="shared" si="7" ref="D430:D494">$B430-$B429</f>
        <v>150</v>
      </c>
    </row>
    <row r="431" spans="1:4" ht="12.75">
      <c r="A431" s="1">
        <v>38935.416666666664</v>
      </c>
      <c r="B431" s="2">
        <v>3065</v>
      </c>
      <c r="D431">
        <f t="shared" si="7"/>
        <v>70</v>
      </c>
    </row>
    <row r="432" spans="1:4" ht="12.75">
      <c r="A432" s="1">
        <v>38935.42708321759</v>
      </c>
      <c r="B432" s="2">
        <v>3150</v>
      </c>
      <c r="C432" s="3" t="s">
        <v>132</v>
      </c>
      <c r="D432">
        <f t="shared" si="7"/>
        <v>85</v>
      </c>
    </row>
    <row r="433" spans="1:4" ht="12.75">
      <c r="A433" s="1">
        <v>38935.43749982639</v>
      </c>
      <c r="B433" s="2">
        <v>3135</v>
      </c>
      <c r="C433" s="3" t="s">
        <v>131</v>
      </c>
      <c r="D433">
        <f t="shared" si="7"/>
        <v>-15</v>
      </c>
    </row>
    <row r="434" spans="1:4" ht="12.75">
      <c r="A434" s="1">
        <v>38935.44791643519</v>
      </c>
      <c r="B434" s="2">
        <v>3120</v>
      </c>
      <c r="D434">
        <f t="shared" si="7"/>
        <v>-15</v>
      </c>
    </row>
    <row r="435" spans="1:4" ht="12.75">
      <c r="A435" s="1">
        <v>38935.45833304398</v>
      </c>
      <c r="B435" s="2">
        <v>2950</v>
      </c>
      <c r="D435">
        <f t="shared" si="7"/>
        <v>-170</v>
      </c>
    </row>
    <row r="436" spans="1:4" ht="12.75">
      <c r="A436" s="1">
        <v>38935.46874965278</v>
      </c>
      <c r="B436" s="2">
        <v>2910</v>
      </c>
      <c r="D436">
        <f t="shared" si="7"/>
        <v>-40</v>
      </c>
    </row>
    <row r="437" spans="1:4" ht="12.75">
      <c r="A437" s="1">
        <v>38935.479166261575</v>
      </c>
      <c r="B437" s="2">
        <v>2815</v>
      </c>
      <c r="D437">
        <f t="shared" si="7"/>
        <v>-95</v>
      </c>
    </row>
    <row r="438" spans="1:4" ht="12.75">
      <c r="A438" s="1">
        <v>38935.489582870374</v>
      </c>
      <c r="B438" s="2">
        <v>2765</v>
      </c>
      <c r="D438">
        <f t="shared" si="7"/>
        <v>-50</v>
      </c>
    </row>
    <row r="439" spans="1:4" ht="12.75">
      <c r="A439" s="1">
        <v>38935.499999479165</v>
      </c>
      <c r="B439" s="2">
        <v>2635</v>
      </c>
      <c r="D439">
        <f t="shared" si="7"/>
        <v>-130</v>
      </c>
    </row>
    <row r="440" spans="1:4" ht="38.25">
      <c r="A440" s="1">
        <v>38935.510416087964</v>
      </c>
      <c r="B440" s="2">
        <v>2570</v>
      </c>
      <c r="C440" s="3" t="s">
        <v>133</v>
      </c>
      <c r="D440">
        <f t="shared" si="7"/>
        <v>-65</v>
      </c>
    </row>
    <row r="441" spans="1:4" ht="12.75">
      <c r="A441" s="1">
        <v>38935.52083269676</v>
      </c>
      <c r="B441" s="2">
        <v>2455</v>
      </c>
      <c r="D441">
        <f t="shared" si="7"/>
        <v>-115</v>
      </c>
    </row>
    <row r="442" spans="1:4" ht="51">
      <c r="A442" s="1">
        <v>38935.524305555555</v>
      </c>
      <c r="B442" s="2">
        <v>2430</v>
      </c>
      <c r="C442" s="3" t="s">
        <v>134</v>
      </c>
      <c r="D442">
        <f t="shared" si="7"/>
        <v>-25</v>
      </c>
    </row>
    <row r="443" spans="1:4" ht="12.75">
      <c r="A443" s="1">
        <v>38935.53124930555</v>
      </c>
      <c r="B443" s="2">
        <v>2430</v>
      </c>
      <c r="D443">
        <f t="shared" si="7"/>
        <v>0</v>
      </c>
    </row>
    <row r="444" spans="1:4" ht="12.75">
      <c r="A444" s="1">
        <v>38935.54166591435</v>
      </c>
      <c r="B444" s="2">
        <v>2430</v>
      </c>
      <c r="C444" s="3" t="s">
        <v>135</v>
      </c>
      <c r="D444">
        <f t="shared" si="7"/>
        <v>0</v>
      </c>
    </row>
    <row r="445" spans="1:4" ht="12.75">
      <c r="A445" s="1">
        <v>38935.55208252315</v>
      </c>
      <c r="B445" s="2">
        <v>2385</v>
      </c>
      <c r="D445">
        <f t="shared" si="7"/>
        <v>-45</v>
      </c>
    </row>
    <row r="446" spans="1:4" ht="25.5">
      <c r="A446" s="1">
        <v>38935.56249913194</v>
      </c>
      <c r="B446" s="2">
        <v>2355</v>
      </c>
      <c r="C446" s="3" t="s">
        <v>136</v>
      </c>
      <c r="D446">
        <f t="shared" si="7"/>
        <v>-30</v>
      </c>
    </row>
    <row r="447" spans="1:4" ht="12.75">
      <c r="A447" s="1">
        <v>38935.57291574074</v>
      </c>
      <c r="B447" s="2">
        <v>2345</v>
      </c>
      <c r="D447">
        <f t="shared" si="7"/>
        <v>-10</v>
      </c>
    </row>
    <row r="448" spans="1:4" ht="12.75">
      <c r="A448" s="1">
        <v>38935.58333234954</v>
      </c>
      <c r="B448" s="2">
        <v>2320</v>
      </c>
      <c r="D448">
        <f t="shared" si="7"/>
        <v>-25</v>
      </c>
    </row>
    <row r="449" spans="1:4" ht="12.75">
      <c r="A449" s="1">
        <v>38935.59374895833</v>
      </c>
      <c r="B449" s="2">
        <v>2340</v>
      </c>
      <c r="D449">
        <f t="shared" si="7"/>
        <v>20</v>
      </c>
    </row>
    <row r="450" spans="1:4" ht="38.25">
      <c r="A450" s="1">
        <v>38935.60416556713</v>
      </c>
      <c r="B450" s="2">
        <v>2335</v>
      </c>
      <c r="C450" s="3" t="s">
        <v>137</v>
      </c>
      <c r="D450">
        <f t="shared" si="7"/>
        <v>-5</v>
      </c>
    </row>
    <row r="451" spans="1:4" ht="12.75">
      <c r="A451" s="1">
        <v>38935.61458217593</v>
      </c>
      <c r="B451" s="2">
        <v>2340</v>
      </c>
      <c r="D451">
        <f t="shared" si="7"/>
        <v>5</v>
      </c>
    </row>
    <row r="452" spans="1:4" ht="12.75">
      <c r="A452" s="1">
        <v>38935.62499878472</v>
      </c>
      <c r="B452" s="2">
        <v>2340</v>
      </c>
      <c r="D452">
        <f t="shared" si="7"/>
        <v>0</v>
      </c>
    </row>
    <row r="453" spans="1:4" ht="12.75">
      <c r="A453" s="1">
        <v>38935.63541539352</v>
      </c>
      <c r="B453" s="2">
        <v>2345</v>
      </c>
      <c r="D453">
        <f t="shared" si="7"/>
        <v>5</v>
      </c>
    </row>
    <row r="454" spans="1:4" ht="12.75">
      <c r="A454" s="1">
        <v>38935.645832002316</v>
      </c>
      <c r="B454" s="2">
        <v>2360</v>
      </c>
      <c r="C454" s="3" t="s">
        <v>138</v>
      </c>
      <c r="D454">
        <f t="shared" si="7"/>
        <v>15</v>
      </c>
    </row>
    <row r="455" spans="1:4" ht="12.75">
      <c r="A455" s="1">
        <v>38935.656248611114</v>
      </c>
      <c r="B455" s="2">
        <v>2420</v>
      </c>
      <c r="D455">
        <f t="shared" si="7"/>
        <v>60</v>
      </c>
    </row>
    <row r="456" spans="1:4" ht="25.5">
      <c r="A456" s="1">
        <v>38935.666665219906</v>
      </c>
      <c r="B456" s="2">
        <v>2405</v>
      </c>
      <c r="C456" s="3" t="s">
        <v>139</v>
      </c>
      <c r="D456">
        <f t="shared" si="7"/>
        <v>-15</v>
      </c>
    </row>
    <row r="457" spans="1:4" ht="12.75">
      <c r="A457" s="1">
        <v>38935.677081828704</v>
      </c>
      <c r="B457" s="2">
        <v>2385</v>
      </c>
      <c r="D457">
        <f t="shared" si="7"/>
        <v>-20</v>
      </c>
    </row>
    <row r="458" spans="1:4" ht="12.75">
      <c r="A458" s="1">
        <v>38935.6874984375</v>
      </c>
      <c r="B458" s="2">
        <v>2325</v>
      </c>
      <c r="D458">
        <f t="shared" si="7"/>
        <v>-60</v>
      </c>
    </row>
    <row r="459" spans="1:4" ht="25.5">
      <c r="A459" s="1">
        <v>38935.697915046294</v>
      </c>
      <c r="B459" s="2">
        <v>2260</v>
      </c>
      <c r="C459" s="3" t="s">
        <v>140</v>
      </c>
      <c r="D459">
        <f t="shared" si="7"/>
        <v>-65</v>
      </c>
    </row>
    <row r="460" spans="1:4" ht="12.75">
      <c r="A460" s="1">
        <v>38935.70833165509</v>
      </c>
      <c r="B460" s="2">
        <v>2260</v>
      </c>
      <c r="D460">
        <f t="shared" si="7"/>
        <v>0</v>
      </c>
    </row>
    <row r="461" spans="1:4" ht="12.75">
      <c r="A461" s="1">
        <v>38935.71874826389</v>
      </c>
      <c r="B461" s="2">
        <v>2250</v>
      </c>
      <c r="D461">
        <f t="shared" si="7"/>
        <v>-10</v>
      </c>
    </row>
    <row r="462" spans="1:4" ht="38.25">
      <c r="A462" s="1">
        <v>38935.72916487268</v>
      </c>
      <c r="B462" s="2">
        <v>2225</v>
      </c>
      <c r="C462" s="3" t="s">
        <v>141</v>
      </c>
      <c r="D462">
        <f t="shared" si="7"/>
        <v>-25</v>
      </c>
    </row>
    <row r="463" spans="1:4" ht="12.75">
      <c r="A463" s="1">
        <v>38935.73958148148</v>
      </c>
      <c r="B463" s="2">
        <v>2215</v>
      </c>
      <c r="D463">
        <f t="shared" si="7"/>
        <v>-10</v>
      </c>
    </row>
    <row r="464" spans="1:4" ht="12.75">
      <c r="A464" s="1">
        <v>38935.74999809028</v>
      </c>
      <c r="B464" s="2">
        <v>2205</v>
      </c>
      <c r="D464">
        <f t="shared" si="7"/>
        <v>-10</v>
      </c>
    </row>
    <row r="465" spans="1:4" ht="12.75">
      <c r="A465" s="1">
        <v>38935.76041469907</v>
      </c>
      <c r="B465" s="2">
        <v>2190</v>
      </c>
      <c r="D465">
        <f t="shared" si="7"/>
        <v>-15</v>
      </c>
    </row>
    <row r="466" spans="1:4" ht="12.75">
      <c r="A466" s="1">
        <v>38935.77083130787</v>
      </c>
      <c r="B466" s="2">
        <v>2175</v>
      </c>
      <c r="D466">
        <f t="shared" si="7"/>
        <v>-15</v>
      </c>
    </row>
    <row r="467" spans="1:4" ht="12.75">
      <c r="A467" s="1">
        <v>38935.78124791667</v>
      </c>
      <c r="B467" s="2">
        <v>2170</v>
      </c>
      <c r="D467">
        <f t="shared" si="7"/>
        <v>-5</v>
      </c>
    </row>
    <row r="468" spans="1:4" ht="12.75">
      <c r="A468" s="1">
        <v>38935.791664525466</v>
      </c>
      <c r="B468" s="2">
        <v>2150</v>
      </c>
      <c r="D468">
        <f t="shared" si="7"/>
        <v>-20</v>
      </c>
    </row>
    <row r="469" spans="1:4" ht="25.5">
      <c r="A469" s="1">
        <v>38935.80208113426</v>
      </c>
      <c r="B469" s="2">
        <v>2140</v>
      </c>
      <c r="C469" s="3" t="s">
        <v>142</v>
      </c>
      <c r="D469">
        <f t="shared" si="7"/>
        <v>-10</v>
      </c>
    </row>
    <row r="470" spans="1:4" ht="12.75">
      <c r="A470" s="1">
        <v>38935.812497743056</v>
      </c>
      <c r="B470" s="2">
        <v>2130</v>
      </c>
      <c r="D470">
        <f t="shared" si="7"/>
        <v>-10</v>
      </c>
    </row>
    <row r="471" spans="1:4" ht="12.75">
      <c r="A471" s="1">
        <v>38935.822914351855</v>
      </c>
      <c r="B471" s="2">
        <v>2130</v>
      </c>
      <c r="D471">
        <f t="shared" si="7"/>
        <v>0</v>
      </c>
    </row>
    <row r="472" spans="1:4" ht="25.5">
      <c r="A472" s="1">
        <v>38935.836805555555</v>
      </c>
      <c r="B472" s="2">
        <v>2110</v>
      </c>
      <c r="C472" s="3" t="s">
        <v>143</v>
      </c>
      <c r="D472">
        <f t="shared" si="7"/>
        <v>-20</v>
      </c>
    </row>
    <row r="473" spans="1:3" ht="12.75">
      <c r="A473" s="1">
        <v>38936.4375</v>
      </c>
      <c r="B473" s="2">
        <v>2135</v>
      </c>
      <c r="C473" s="3" t="s">
        <v>144</v>
      </c>
    </row>
    <row r="474" spans="1:4" ht="12.75">
      <c r="A474" s="1">
        <v>38936.447916666664</v>
      </c>
      <c r="B474" s="2">
        <v>2140</v>
      </c>
      <c r="D474">
        <f t="shared" si="7"/>
        <v>5</v>
      </c>
    </row>
    <row r="475" spans="1:4" ht="89.25">
      <c r="A475" s="1">
        <v>38936.45833321759</v>
      </c>
      <c r="B475" s="2">
        <v>2140</v>
      </c>
      <c r="C475" s="3" t="s">
        <v>145</v>
      </c>
      <c r="D475">
        <f t="shared" si="7"/>
        <v>0</v>
      </c>
    </row>
    <row r="476" spans="1:4" ht="12.75">
      <c r="A476" s="1">
        <v>38936.46874982639</v>
      </c>
      <c r="B476" s="2">
        <v>2135</v>
      </c>
      <c r="D476">
        <f t="shared" si="7"/>
        <v>-5</v>
      </c>
    </row>
    <row r="477" spans="1:4" ht="12.75">
      <c r="A477" s="1">
        <v>38936.47916643519</v>
      </c>
      <c r="B477" s="2">
        <v>2090</v>
      </c>
      <c r="D477">
        <f t="shared" si="7"/>
        <v>-45</v>
      </c>
    </row>
    <row r="478" spans="1:4" ht="25.5">
      <c r="A478" s="1">
        <v>38936.48958304398</v>
      </c>
      <c r="B478" s="2">
        <v>2075</v>
      </c>
      <c r="C478" s="3" t="s">
        <v>146</v>
      </c>
      <c r="D478">
        <f t="shared" si="7"/>
        <v>-15</v>
      </c>
    </row>
    <row r="479" spans="1:4" ht="12.75">
      <c r="A479" s="1">
        <v>38936.49999965278</v>
      </c>
      <c r="B479" s="2">
        <v>2075</v>
      </c>
      <c r="D479">
        <f t="shared" si="7"/>
        <v>0</v>
      </c>
    </row>
    <row r="480" spans="1:4" ht="12.75">
      <c r="A480" s="1">
        <v>38936.510416261575</v>
      </c>
      <c r="B480" s="2">
        <v>2045</v>
      </c>
      <c r="D480">
        <f t="shared" si="7"/>
        <v>-30</v>
      </c>
    </row>
    <row r="481" spans="1:4" ht="38.25">
      <c r="A481" s="1">
        <v>38936.520832870374</v>
      </c>
      <c r="B481" s="2">
        <v>2045</v>
      </c>
      <c r="C481" s="3" t="s">
        <v>147</v>
      </c>
      <c r="D481">
        <f t="shared" si="7"/>
        <v>0</v>
      </c>
    </row>
    <row r="482" spans="1:4" ht="25.5">
      <c r="A482" s="1">
        <v>38936.531249479165</v>
      </c>
      <c r="B482" s="2">
        <v>2045</v>
      </c>
      <c r="C482" s="3" t="s">
        <v>148</v>
      </c>
      <c r="D482">
        <f t="shared" si="7"/>
        <v>0</v>
      </c>
    </row>
    <row r="483" spans="1:4" ht="63.75">
      <c r="A483" s="1">
        <v>38936.541666087964</v>
      </c>
      <c r="B483" s="2">
        <v>2025</v>
      </c>
      <c r="C483" s="3" t="s">
        <v>149</v>
      </c>
      <c r="D483">
        <f t="shared" si="7"/>
        <v>-20</v>
      </c>
    </row>
    <row r="484" spans="1:4" ht="12.75">
      <c r="A484" s="1">
        <v>38936.55208269676</v>
      </c>
      <c r="B484" s="2">
        <v>2015</v>
      </c>
      <c r="D484">
        <f t="shared" si="7"/>
        <v>-10</v>
      </c>
    </row>
    <row r="485" spans="1:4" ht="12.75">
      <c r="A485" s="1">
        <v>38936.56249930555</v>
      </c>
      <c r="B485" s="2">
        <v>2005</v>
      </c>
      <c r="D485">
        <f t="shared" si="7"/>
        <v>-10</v>
      </c>
    </row>
    <row r="486" spans="1:4" ht="38.25">
      <c r="A486" s="1">
        <v>38936.57291591435</v>
      </c>
      <c r="B486" s="2">
        <v>1995</v>
      </c>
      <c r="C486" s="3" t="s">
        <v>150</v>
      </c>
      <c r="D486">
        <f t="shared" si="7"/>
        <v>-10</v>
      </c>
    </row>
    <row r="487" spans="1:4" ht="12.75">
      <c r="A487" s="1">
        <v>38936.58333252315</v>
      </c>
      <c r="B487" s="2">
        <v>1995</v>
      </c>
      <c r="C487" s="3" t="s">
        <v>24</v>
      </c>
      <c r="D487">
        <f t="shared" si="7"/>
        <v>0</v>
      </c>
    </row>
    <row r="488" spans="1:4" ht="12.75">
      <c r="A488" s="1">
        <v>38936.59374913194</v>
      </c>
      <c r="B488" s="2">
        <v>1990</v>
      </c>
      <c r="D488">
        <f t="shared" si="7"/>
        <v>-5</v>
      </c>
    </row>
    <row r="489" spans="1:4" ht="12.75">
      <c r="A489" s="1">
        <v>38936.60416574074</v>
      </c>
      <c r="B489" s="2">
        <v>1990</v>
      </c>
      <c r="D489">
        <f t="shared" si="7"/>
        <v>0</v>
      </c>
    </row>
    <row r="490" spans="1:4" ht="12.75">
      <c r="A490" s="1">
        <v>38936.61458234954</v>
      </c>
      <c r="B490" s="2">
        <v>1970</v>
      </c>
      <c r="D490">
        <f t="shared" si="7"/>
        <v>-20</v>
      </c>
    </row>
    <row r="491" spans="1:4" ht="12.75">
      <c r="A491" s="1">
        <v>38936.62499895833</v>
      </c>
      <c r="B491" s="2">
        <v>1985</v>
      </c>
      <c r="D491">
        <f t="shared" si="7"/>
        <v>15</v>
      </c>
    </row>
    <row r="492" spans="1:4" ht="12.75">
      <c r="A492" s="1">
        <v>38936.63541556713</v>
      </c>
      <c r="B492" s="2">
        <v>1985</v>
      </c>
      <c r="D492">
        <f t="shared" si="7"/>
        <v>0</v>
      </c>
    </row>
    <row r="493" spans="1:4" ht="12.75">
      <c r="A493" s="1">
        <v>38936.64583217593</v>
      </c>
      <c r="B493" s="2">
        <v>1985</v>
      </c>
      <c r="D493">
        <f t="shared" si="7"/>
        <v>0</v>
      </c>
    </row>
    <row r="494" spans="1:4" ht="12.75">
      <c r="A494" s="1">
        <v>38936.65624878472</v>
      </c>
      <c r="B494" s="2">
        <v>1985</v>
      </c>
      <c r="C494" s="3" t="s">
        <v>151</v>
      </c>
      <c r="D494">
        <f t="shared" si="7"/>
        <v>0</v>
      </c>
    </row>
    <row r="495" spans="1:4" ht="12.75">
      <c r="A495" s="1">
        <v>38936.66666539352</v>
      </c>
      <c r="B495" s="2">
        <v>1990</v>
      </c>
      <c r="D495">
        <f aca="true" t="shared" si="8" ref="D495:D557">$B495-$B494</f>
        <v>5</v>
      </c>
    </row>
    <row r="496" spans="1:4" ht="12.75">
      <c r="A496" s="1">
        <v>38936.677082002316</v>
      </c>
      <c r="B496" s="2">
        <v>2015</v>
      </c>
      <c r="D496">
        <f t="shared" si="8"/>
        <v>25</v>
      </c>
    </row>
    <row r="497" spans="1:4" ht="51">
      <c r="A497" s="1">
        <v>38936.687498611114</v>
      </c>
      <c r="B497" s="2">
        <v>1980</v>
      </c>
      <c r="C497" s="3" t="s">
        <v>152</v>
      </c>
      <c r="D497">
        <f t="shared" si="8"/>
        <v>-35</v>
      </c>
    </row>
    <row r="498" spans="1:4" ht="12.75">
      <c r="A498" s="1">
        <v>38936.697915219906</v>
      </c>
      <c r="B498" s="2">
        <v>1975</v>
      </c>
      <c r="D498">
        <f t="shared" si="8"/>
        <v>-5</v>
      </c>
    </row>
    <row r="499" spans="1:4" ht="12.75">
      <c r="A499" s="1">
        <v>38936.708331828704</v>
      </c>
      <c r="B499" s="2">
        <v>1960</v>
      </c>
      <c r="D499">
        <f t="shared" si="8"/>
        <v>-15</v>
      </c>
    </row>
    <row r="500" spans="1:4" ht="25.5">
      <c r="A500" s="1">
        <v>38936.7187484375</v>
      </c>
      <c r="B500" s="2">
        <v>1955</v>
      </c>
      <c r="C500" s="3" t="s">
        <v>153</v>
      </c>
      <c r="D500">
        <f t="shared" si="8"/>
        <v>-5</v>
      </c>
    </row>
    <row r="501" spans="1:4" ht="12.75">
      <c r="A501" s="1">
        <v>38936.729165046294</v>
      </c>
      <c r="B501" s="2">
        <v>1955</v>
      </c>
      <c r="D501">
        <f t="shared" si="8"/>
        <v>0</v>
      </c>
    </row>
    <row r="502" spans="1:4" ht="38.25">
      <c r="A502" s="1">
        <v>38936.73958165509</v>
      </c>
      <c r="B502" s="2">
        <v>1965</v>
      </c>
      <c r="C502" s="3" t="s">
        <v>154</v>
      </c>
      <c r="D502">
        <f t="shared" si="8"/>
        <v>10</v>
      </c>
    </row>
    <row r="503" spans="1:4" ht="12.75">
      <c r="A503" s="1">
        <v>38936.74999826389</v>
      </c>
      <c r="B503" s="2">
        <v>1935</v>
      </c>
      <c r="D503">
        <f t="shared" si="8"/>
        <v>-30</v>
      </c>
    </row>
    <row r="504" spans="1:4" ht="12.75">
      <c r="A504" s="1">
        <v>38936.76041487268</v>
      </c>
      <c r="B504" s="2">
        <v>1940</v>
      </c>
      <c r="D504">
        <f t="shared" si="8"/>
        <v>5</v>
      </c>
    </row>
    <row r="505" spans="1:4" ht="12.75">
      <c r="A505" s="1">
        <v>38936.77083148148</v>
      </c>
      <c r="B505" s="2">
        <v>1975</v>
      </c>
      <c r="D505">
        <f t="shared" si="8"/>
        <v>35</v>
      </c>
    </row>
    <row r="506" spans="1:4" ht="12.75">
      <c r="A506" s="1">
        <v>38936.78124809028</v>
      </c>
      <c r="B506" s="2">
        <v>1975</v>
      </c>
      <c r="D506">
        <f t="shared" si="8"/>
        <v>0</v>
      </c>
    </row>
    <row r="507" spans="1:4" ht="12.75">
      <c r="A507" s="1">
        <v>38936.79166469907</v>
      </c>
      <c r="B507" s="2">
        <v>2000</v>
      </c>
      <c r="D507">
        <f t="shared" si="8"/>
        <v>25</v>
      </c>
    </row>
    <row r="508" spans="1:4" ht="38.25">
      <c r="A508" s="1">
        <v>38936.80208130787</v>
      </c>
      <c r="B508" s="2">
        <v>2010</v>
      </c>
      <c r="C508" s="3" t="s">
        <v>155</v>
      </c>
      <c r="D508">
        <f t="shared" si="8"/>
        <v>10</v>
      </c>
    </row>
    <row r="509" spans="1:3" ht="25.5">
      <c r="A509" s="1">
        <v>38937.375</v>
      </c>
      <c r="B509" s="2">
        <v>1970</v>
      </c>
      <c r="C509" s="3" t="s">
        <v>156</v>
      </c>
    </row>
    <row r="510" spans="1:4" ht="12.75">
      <c r="A510" s="1">
        <v>38937.385416666664</v>
      </c>
      <c r="B510" s="2">
        <v>2010</v>
      </c>
      <c r="D510">
        <f t="shared" si="8"/>
        <v>40</v>
      </c>
    </row>
    <row r="511" spans="1:4" ht="12.75">
      <c r="A511" s="1">
        <v>38937.39583321759</v>
      </c>
      <c r="B511" s="2">
        <v>2075</v>
      </c>
      <c r="D511">
        <f t="shared" si="8"/>
        <v>65</v>
      </c>
    </row>
    <row r="512" spans="1:4" ht="25.5">
      <c r="A512" s="1">
        <v>38937.40624982639</v>
      </c>
      <c r="B512" s="2">
        <v>2085</v>
      </c>
      <c r="C512" s="3" t="s">
        <v>157</v>
      </c>
      <c r="D512">
        <f t="shared" si="8"/>
        <v>10</v>
      </c>
    </row>
    <row r="513" spans="1:4" ht="38.25">
      <c r="A513" s="1">
        <v>38937.41666643519</v>
      </c>
      <c r="B513" s="2">
        <v>2110</v>
      </c>
      <c r="C513" s="3" t="s">
        <v>158</v>
      </c>
      <c r="D513">
        <f t="shared" si="8"/>
        <v>25</v>
      </c>
    </row>
    <row r="514" spans="1:4" ht="12.75">
      <c r="A514" s="1">
        <v>38937.42708304398</v>
      </c>
      <c r="B514" s="2">
        <v>2115</v>
      </c>
      <c r="D514">
        <f t="shared" si="8"/>
        <v>5</v>
      </c>
    </row>
    <row r="515" spans="1:4" ht="25.5">
      <c r="A515" s="1">
        <v>38937.43749965278</v>
      </c>
      <c r="B515" s="2">
        <v>2110</v>
      </c>
      <c r="C515" s="3" t="s">
        <v>159</v>
      </c>
      <c r="D515">
        <f t="shared" si="8"/>
        <v>-5</v>
      </c>
    </row>
    <row r="516" spans="1:4" ht="12.75">
      <c r="A516" s="1">
        <v>38937.447916261575</v>
      </c>
      <c r="B516" s="2">
        <v>2110</v>
      </c>
      <c r="D516">
        <f t="shared" si="8"/>
        <v>0</v>
      </c>
    </row>
    <row r="517" spans="1:4" ht="12.75">
      <c r="A517" s="1">
        <v>38937.458332870374</v>
      </c>
      <c r="B517" s="2">
        <v>2100</v>
      </c>
      <c r="D517">
        <f t="shared" si="8"/>
        <v>-10</v>
      </c>
    </row>
    <row r="518" spans="1:4" ht="25.5">
      <c r="A518" s="1">
        <v>38937.468749479165</v>
      </c>
      <c r="B518" s="2">
        <v>2100</v>
      </c>
      <c r="C518" s="3" t="s">
        <v>160</v>
      </c>
      <c r="D518">
        <f t="shared" si="8"/>
        <v>0</v>
      </c>
    </row>
    <row r="519" spans="1:4" ht="12.75">
      <c r="A519" s="1">
        <v>38937.479166087964</v>
      </c>
      <c r="B519" s="2">
        <v>2100</v>
      </c>
      <c r="D519">
        <f t="shared" si="8"/>
        <v>0</v>
      </c>
    </row>
    <row r="520" spans="1:4" ht="12.75">
      <c r="A520" s="1">
        <v>38937.48958269676</v>
      </c>
      <c r="B520" s="2">
        <v>2080</v>
      </c>
      <c r="D520">
        <f t="shared" si="8"/>
        <v>-20</v>
      </c>
    </row>
    <row r="521" spans="1:4" ht="76.5">
      <c r="A521" s="1">
        <v>38937.49999930555</v>
      </c>
      <c r="B521" s="2">
        <v>2080</v>
      </c>
      <c r="C521" s="3" t="s">
        <v>161</v>
      </c>
      <c r="D521">
        <f t="shared" si="8"/>
        <v>0</v>
      </c>
    </row>
    <row r="522" spans="1:4" ht="12.75">
      <c r="A522" s="1">
        <v>38937.51041591435</v>
      </c>
      <c r="B522" s="2">
        <v>2075</v>
      </c>
      <c r="D522">
        <f t="shared" si="8"/>
        <v>-5</v>
      </c>
    </row>
    <row r="523" spans="1:4" ht="12.75">
      <c r="A523" s="1">
        <v>38937.52083252315</v>
      </c>
      <c r="B523" s="2">
        <v>2080</v>
      </c>
      <c r="D523">
        <f t="shared" si="8"/>
        <v>5</v>
      </c>
    </row>
    <row r="524" spans="1:4" ht="12.75">
      <c r="A524" s="1">
        <v>38937.53124913194</v>
      </c>
      <c r="B524" s="2">
        <v>2080</v>
      </c>
      <c r="D524">
        <f t="shared" si="8"/>
        <v>0</v>
      </c>
    </row>
    <row r="525" spans="1:4" ht="12.75">
      <c r="A525" s="1">
        <v>38937.54166574074</v>
      </c>
      <c r="B525" s="2">
        <v>2065</v>
      </c>
      <c r="D525">
        <f t="shared" si="8"/>
        <v>-15</v>
      </c>
    </row>
    <row r="526" spans="1:4" ht="25.5">
      <c r="A526" s="1">
        <v>38937.55208234954</v>
      </c>
      <c r="B526" s="2">
        <v>2045</v>
      </c>
      <c r="C526" s="3" t="s">
        <v>162</v>
      </c>
      <c r="D526">
        <f t="shared" si="8"/>
        <v>-20</v>
      </c>
    </row>
    <row r="527" spans="1:4" ht="12.75">
      <c r="A527" s="1">
        <v>38937.56249895833</v>
      </c>
      <c r="B527" s="2">
        <v>2045</v>
      </c>
      <c r="D527">
        <f t="shared" si="8"/>
        <v>0</v>
      </c>
    </row>
    <row r="528" spans="1:4" ht="12.75">
      <c r="A528" s="1">
        <v>38937.57291556713</v>
      </c>
      <c r="B528" s="2">
        <v>1985</v>
      </c>
      <c r="D528">
        <f t="shared" si="8"/>
        <v>-60</v>
      </c>
    </row>
    <row r="529" spans="1:4" ht="25.5">
      <c r="A529" s="1">
        <v>38937.58333217593</v>
      </c>
      <c r="B529" s="2">
        <v>1915</v>
      </c>
      <c r="C529" s="3" t="s">
        <v>163</v>
      </c>
      <c r="D529">
        <f t="shared" si="8"/>
        <v>-70</v>
      </c>
    </row>
    <row r="530" spans="1:4" ht="12.75">
      <c r="A530" s="1">
        <v>38937.59374878472</v>
      </c>
      <c r="B530" s="2">
        <v>1910</v>
      </c>
      <c r="D530">
        <f t="shared" si="8"/>
        <v>-5</v>
      </c>
    </row>
    <row r="531" spans="1:4" ht="12.75">
      <c r="A531" s="1">
        <v>38937.60416539352</v>
      </c>
      <c r="B531" s="2">
        <v>1890</v>
      </c>
      <c r="D531">
        <f t="shared" si="8"/>
        <v>-20</v>
      </c>
    </row>
    <row r="532" spans="1:4" ht="38.25">
      <c r="A532" s="1">
        <v>38937.614582002316</v>
      </c>
      <c r="B532" s="2">
        <v>1885</v>
      </c>
      <c r="C532" s="3" t="s">
        <v>164</v>
      </c>
      <c r="D532">
        <f t="shared" si="8"/>
        <v>-5</v>
      </c>
    </row>
    <row r="533" spans="1:4" ht="12.75">
      <c r="A533" s="1">
        <v>38937.624998611114</v>
      </c>
      <c r="B533" s="2">
        <v>1885</v>
      </c>
      <c r="D533">
        <f t="shared" si="8"/>
        <v>0</v>
      </c>
    </row>
    <row r="534" spans="1:4" ht="12.75">
      <c r="A534" s="1">
        <v>38937.635415219906</v>
      </c>
      <c r="B534" s="2">
        <v>1885</v>
      </c>
      <c r="D534">
        <f t="shared" si="8"/>
        <v>0</v>
      </c>
    </row>
    <row r="535" spans="1:4" ht="12.75">
      <c r="A535" s="1">
        <v>38937.645831828704</v>
      </c>
      <c r="B535" s="2">
        <v>1890</v>
      </c>
      <c r="D535">
        <f t="shared" si="8"/>
        <v>5</v>
      </c>
    </row>
    <row r="536" spans="1:4" ht="12.75">
      <c r="A536" s="1">
        <v>38937.6562484375</v>
      </c>
      <c r="B536" s="2">
        <v>1890</v>
      </c>
      <c r="D536">
        <f t="shared" si="8"/>
        <v>0</v>
      </c>
    </row>
    <row r="537" spans="1:4" ht="12.75">
      <c r="A537" s="1">
        <v>38937.666665046294</v>
      </c>
      <c r="B537" s="2">
        <v>1890</v>
      </c>
      <c r="D537">
        <f t="shared" si="8"/>
        <v>0</v>
      </c>
    </row>
    <row r="538" spans="1:4" ht="12.75">
      <c r="A538" s="1">
        <v>38937.67708165509</v>
      </c>
      <c r="B538" s="2">
        <v>1890</v>
      </c>
      <c r="C538" s="3" t="s">
        <v>151</v>
      </c>
      <c r="D538">
        <f t="shared" si="8"/>
        <v>0</v>
      </c>
    </row>
    <row r="539" spans="1:4" ht="12.75">
      <c r="A539" s="1">
        <v>38937.68749826389</v>
      </c>
      <c r="B539" s="2">
        <v>1890</v>
      </c>
      <c r="D539">
        <f t="shared" si="8"/>
        <v>0</v>
      </c>
    </row>
    <row r="540" spans="1:4" ht="51">
      <c r="A540" s="1">
        <v>38937.69791487268</v>
      </c>
      <c r="B540" s="2">
        <v>1880</v>
      </c>
      <c r="C540" s="3" t="s">
        <v>165</v>
      </c>
      <c r="D540">
        <f t="shared" si="8"/>
        <v>-10</v>
      </c>
    </row>
    <row r="541" spans="1:4" ht="12.75">
      <c r="A541" s="1">
        <v>38937.70833148148</v>
      </c>
      <c r="B541" s="2">
        <v>1865</v>
      </c>
      <c r="D541">
        <f t="shared" si="8"/>
        <v>-15</v>
      </c>
    </row>
    <row r="542" spans="1:4" ht="12.75">
      <c r="A542" s="1">
        <v>38937.71874809028</v>
      </c>
      <c r="B542" s="2">
        <v>1870</v>
      </c>
      <c r="D542">
        <f t="shared" si="8"/>
        <v>5</v>
      </c>
    </row>
    <row r="543" spans="1:4" ht="12.75">
      <c r="A543" s="1">
        <v>38937.72916469907</v>
      </c>
      <c r="B543" s="2">
        <v>1865</v>
      </c>
      <c r="D543">
        <f t="shared" si="8"/>
        <v>-5</v>
      </c>
    </row>
    <row r="544" spans="1:4" ht="51">
      <c r="A544" s="1">
        <v>38937.73958130787</v>
      </c>
      <c r="B544" s="2">
        <v>1855</v>
      </c>
      <c r="C544" s="3" t="s">
        <v>166</v>
      </c>
      <c r="D544">
        <f t="shared" si="8"/>
        <v>-10</v>
      </c>
    </row>
    <row r="545" spans="1:4" ht="12.75">
      <c r="A545" s="1">
        <v>38937.74999791667</v>
      </c>
      <c r="B545" s="2">
        <v>1850</v>
      </c>
      <c r="D545">
        <f t="shared" si="8"/>
        <v>-5</v>
      </c>
    </row>
    <row r="546" spans="1:4" ht="12.75">
      <c r="A546" s="1">
        <v>38937.760414525466</v>
      </c>
      <c r="B546" s="2">
        <v>1840</v>
      </c>
      <c r="D546">
        <f t="shared" si="8"/>
        <v>-10</v>
      </c>
    </row>
    <row r="547" spans="1:4" ht="38.25">
      <c r="A547" s="1">
        <v>38937.77083113426</v>
      </c>
      <c r="B547" s="2">
        <v>1840</v>
      </c>
      <c r="C547" s="3" t="s">
        <v>167</v>
      </c>
      <c r="D547">
        <f t="shared" si="8"/>
        <v>0</v>
      </c>
    </row>
    <row r="548" spans="1:4" ht="25.5">
      <c r="A548" s="1">
        <v>38937.781247743056</v>
      </c>
      <c r="B548" s="2">
        <v>1845</v>
      </c>
      <c r="C548" s="3" t="s">
        <v>168</v>
      </c>
      <c r="D548">
        <f t="shared" si="8"/>
        <v>5</v>
      </c>
    </row>
    <row r="549" spans="1:4" ht="12.75">
      <c r="A549" s="1">
        <v>38937.791664351855</v>
      </c>
      <c r="B549" s="2">
        <v>1860</v>
      </c>
      <c r="D549">
        <f t="shared" si="8"/>
        <v>15</v>
      </c>
    </row>
    <row r="550" spans="1:4" ht="12.75">
      <c r="A550" s="1">
        <v>38937.802083333336</v>
      </c>
      <c r="B550" s="2">
        <v>1875</v>
      </c>
      <c r="C550" s="3" t="s">
        <v>169</v>
      </c>
      <c r="D550">
        <f t="shared" si="8"/>
        <v>15</v>
      </c>
    </row>
    <row r="551" spans="1:4" ht="38.25">
      <c r="A551" s="1">
        <v>38937.819444444445</v>
      </c>
      <c r="B551" s="2">
        <v>1850</v>
      </c>
      <c r="C551" s="3" t="s">
        <v>170</v>
      </c>
      <c r="D551">
        <f t="shared" si="8"/>
        <v>-25</v>
      </c>
    </row>
    <row r="552" spans="1:2" ht="12.75">
      <c r="A552" s="1">
        <v>38938.368055555555</v>
      </c>
      <c r="B552" s="2">
        <v>1855</v>
      </c>
    </row>
    <row r="553" spans="1:4" ht="51">
      <c r="A553" s="1">
        <v>38938.375</v>
      </c>
      <c r="B553" s="2">
        <v>1845</v>
      </c>
      <c r="C553" s="3" t="s">
        <v>171</v>
      </c>
      <c r="D553">
        <f t="shared" si="8"/>
        <v>-10</v>
      </c>
    </row>
    <row r="554" spans="1:4" ht="12.75">
      <c r="A554" s="1">
        <v>38938.385416666664</v>
      </c>
      <c r="B554" s="2">
        <v>1860</v>
      </c>
      <c r="D554">
        <f t="shared" si="8"/>
        <v>15</v>
      </c>
    </row>
    <row r="555" spans="1:4" ht="38.25">
      <c r="A555" s="1">
        <v>38938.39583321759</v>
      </c>
      <c r="B555" s="2">
        <v>1850</v>
      </c>
      <c r="C555" s="3" t="s">
        <v>172</v>
      </c>
      <c r="D555">
        <f t="shared" si="8"/>
        <v>-10</v>
      </c>
    </row>
    <row r="556" spans="1:4" ht="12.75">
      <c r="A556" s="1">
        <v>38938.40624982639</v>
      </c>
      <c r="B556" s="2">
        <v>1825</v>
      </c>
      <c r="D556">
        <f>$B556-$B555</f>
        <v>-25</v>
      </c>
    </row>
    <row r="557" spans="1:4" ht="38.25">
      <c r="A557" s="1">
        <v>38938.41666643519</v>
      </c>
      <c r="B557" s="2">
        <v>1780</v>
      </c>
      <c r="C557" s="3" t="s">
        <v>173</v>
      </c>
      <c r="D557">
        <f t="shared" si="8"/>
        <v>-45</v>
      </c>
    </row>
    <row r="558" spans="1:4" ht="12.75">
      <c r="A558" s="1">
        <v>38938.42708304398</v>
      </c>
      <c r="B558" s="2">
        <v>1770</v>
      </c>
      <c r="D558">
        <f aca="true" t="shared" si="9" ref="D558:D592">$B558-$B557</f>
        <v>-10</v>
      </c>
    </row>
    <row r="559" spans="1:4" ht="51">
      <c r="A559" s="1">
        <v>38938.43749965278</v>
      </c>
      <c r="B559" s="2">
        <v>1765</v>
      </c>
      <c r="C559" s="3" t="s">
        <v>174</v>
      </c>
      <c r="D559">
        <f t="shared" si="9"/>
        <v>-5</v>
      </c>
    </row>
    <row r="560" spans="1:4" ht="38.25">
      <c r="A560" s="1">
        <v>38938.447916261575</v>
      </c>
      <c r="B560" s="2">
        <v>1755</v>
      </c>
      <c r="C560" s="3" t="s">
        <v>175</v>
      </c>
      <c r="D560">
        <f t="shared" si="9"/>
        <v>-10</v>
      </c>
    </row>
    <row r="561" spans="1:4" ht="12.75">
      <c r="A561" s="1">
        <v>38938.458332870374</v>
      </c>
      <c r="B561" s="2">
        <v>1755</v>
      </c>
      <c r="D561">
        <f t="shared" si="9"/>
        <v>0</v>
      </c>
    </row>
    <row r="562" spans="1:4" ht="12.75">
      <c r="A562" s="1">
        <v>38938.468749479165</v>
      </c>
      <c r="B562" s="2">
        <v>1730</v>
      </c>
      <c r="D562">
        <f t="shared" si="9"/>
        <v>-25</v>
      </c>
    </row>
    <row r="563" spans="1:4" ht="25.5">
      <c r="A563" s="1">
        <v>38938.479166087964</v>
      </c>
      <c r="B563" s="2">
        <v>1725</v>
      </c>
      <c r="C563" s="3" t="s">
        <v>176</v>
      </c>
      <c r="D563">
        <f t="shared" si="9"/>
        <v>-5</v>
      </c>
    </row>
    <row r="564" spans="1:4" ht="12.75">
      <c r="A564" s="1">
        <v>38938.48958269676</v>
      </c>
      <c r="B564" s="2">
        <v>1720</v>
      </c>
      <c r="D564">
        <f t="shared" si="9"/>
        <v>-5</v>
      </c>
    </row>
    <row r="565" spans="1:4" ht="12.75">
      <c r="A565" s="1">
        <v>38938.49999930555</v>
      </c>
      <c r="B565" s="2">
        <v>1725</v>
      </c>
      <c r="D565">
        <f t="shared" si="9"/>
        <v>5</v>
      </c>
    </row>
    <row r="566" spans="1:4" ht="12.75">
      <c r="A566" s="1">
        <v>38938.51041591435</v>
      </c>
      <c r="B566" s="2">
        <v>1720</v>
      </c>
      <c r="C566" s="3" t="s">
        <v>177</v>
      </c>
      <c r="D566">
        <f t="shared" si="9"/>
        <v>-5</v>
      </c>
    </row>
    <row r="567" spans="1:4" ht="25.5">
      <c r="A567" s="1">
        <v>38938.52083252315</v>
      </c>
      <c r="B567" s="2">
        <v>1720</v>
      </c>
      <c r="C567" s="3" t="s">
        <v>178</v>
      </c>
      <c r="D567">
        <f t="shared" si="9"/>
        <v>0</v>
      </c>
    </row>
    <row r="568" spans="1:4" ht="12.75">
      <c r="A568" s="1">
        <v>38938.53124913194</v>
      </c>
      <c r="B568" s="2">
        <v>1710</v>
      </c>
      <c r="D568">
        <f t="shared" si="9"/>
        <v>-10</v>
      </c>
    </row>
    <row r="569" spans="1:4" ht="12.75">
      <c r="A569" s="1">
        <v>38938.54166574074</v>
      </c>
      <c r="B569" s="2">
        <v>1715</v>
      </c>
      <c r="D569">
        <f t="shared" si="9"/>
        <v>5</v>
      </c>
    </row>
    <row r="570" spans="1:4" ht="25.5">
      <c r="A570" s="1">
        <v>38938.55208234954</v>
      </c>
      <c r="B570" s="2">
        <v>1710</v>
      </c>
      <c r="C570" s="3" t="s">
        <v>82</v>
      </c>
      <c r="D570">
        <f t="shared" si="9"/>
        <v>-5</v>
      </c>
    </row>
    <row r="571" spans="1:4" ht="51">
      <c r="A571" s="1">
        <v>38938.56249895833</v>
      </c>
      <c r="B571" s="2">
        <v>1730</v>
      </c>
      <c r="C571" s="3" t="s">
        <v>180</v>
      </c>
      <c r="D571">
        <f t="shared" si="9"/>
        <v>20</v>
      </c>
    </row>
    <row r="572" spans="1:4" ht="63.75">
      <c r="A572" s="1">
        <v>38938.57291556713</v>
      </c>
      <c r="B572" s="2">
        <v>1670</v>
      </c>
      <c r="C572" s="3" t="s">
        <v>181</v>
      </c>
      <c r="D572">
        <f t="shared" si="9"/>
        <v>-60</v>
      </c>
    </row>
    <row r="573" spans="1:4" ht="12.75">
      <c r="A573" s="1">
        <v>38938.58333217593</v>
      </c>
      <c r="B573" s="2">
        <v>1630</v>
      </c>
      <c r="D573">
        <f t="shared" si="9"/>
        <v>-40</v>
      </c>
    </row>
    <row r="574" spans="1:4" ht="12.75">
      <c r="A574" s="1">
        <v>38938.59374878472</v>
      </c>
      <c r="B574" s="2">
        <v>1630</v>
      </c>
      <c r="C574" s="3" t="s">
        <v>179</v>
      </c>
      <c r="D574">
        <f t="shared" si="9"/>
        <v>0</v>
      </c>
    </row>
    <row r="575" spans="1:4" ht="12.75">
      <c r="A575" s="1">
        <v>38938.60416539352</v>
      </c>
      <c r="B575" s="2">
        <v>1675</v>
      </c>
      <c r="D575">
        <f t="shared" si="9"/>
        <v>45</v>
      </c>
    </row>
    <row r="576" spans="1:4" ht="12.75">
      <c r="A576" s="1">
        <v>38938.614582002316</v>
      </c>
      <c r="B576" s="2">
        <v>1735</v>
      </c>
      <c r="D576">
        <f t="shared" si="9"/>
        <v>60</v>
      </c>
    </row>
    <row r="577" spans="1:4" ht="12.75">
      <c r="A577" s="1">
        <v>38938.624998611114</v>
      </c>
      <c r="B577" s="2">
        <v>1915</v>
      </c>
      <c r="D577">
        <f t="shared" si="9"/>
        <v>180</v>
      </c>
    </row>
    <row r="578" spans="1:4" ht="12.75">
      <c r="A578" s="1">
        <v>38938.635415219906</v>
      </c>
      <c r="B578" s="2">
        <v>1925</v>
      </c>
      <c r="D578">
        <f t="shared" si="9"/>
        <v>10</v>
      </c>
    </row>
    <row r="579" spans="1:4" ht="12.75">
      <c r="A579" s="1">
        <v>38938.645831828704</v>
      </c>
      <c r="B579" s="2">
        <v>2050</v>
      </c>
      <c r="D579">
        <f t="shared" si="9"/>
        <v>125</v>
      </c>
    </row>
    <row r="580" spans="1:4" ht="12.75">
      <c r="A580" s="1">
        <v>38938.6562484375</v>
      </c>
      <c r="B580" s="2">
        <v>1770</v>
      </c>
      <c r="D580">
        <f t="shared" si="9"/>
        <v>-280</v>
      </c>
    </row>
    <row r="581" spans="1:4" ht="12.75">
      <c r="A581" s="1">
        <v>38938.666665046294</v>
      </c>
      <c r="B581" s="2">
        <v>1640</v>
      </c>
      <c r="D581">
        <f t="shared" si="9"/>
        <v>-130</v>
      </c>
    </row>
    <row r="582" spans="1:4" ht="12.75">
      <c r="A582" s="1">
        <v>38938.67708165509</v>
      </c>
      <c r="B582" s="2">
        <v>1490</v>
      </c>
      <c r="D582">
        <f t="shared" si="9"/>
        <v>-150</v>
      </c>
    </row>
    <row r="583" spans="1:4" ht="12.75">
      <c r="A583" s="1">
        <v>38938.68749826389</v>
      </c>
      <c r="B583" s="2">
        <v>1395</v>
      </c>
      <c r="D583">
        <f t="shared" si="9"/>
        <v>-95</v>
      </c>
    </row>
    <row r="584" spans="1:4" ht="12.75">
      <c r="A584" s="1">
        <v>38938.69791487268</v>
      </c>
      <c r="B584" s="2">
        <v>1235</v>
      </c>
      <c r="D584">
        <f t="shared" si="9"/>
        <v>-160</v>
      </c>
    </row>
    <row r="585" spans="1:4" ht="12.75">
      <c r="A585" s="1">
        <v>38938.70833148148</v>
      </c>
      <c r="B585" s="2">
        <v>1060</v>
      </c>
      <c r="D585">
        <f t="shared" si="9"/>
        <v>-175</v>
      </c>
    </row>
    <row r="586" spans="1:4" ht="12.75">
      <c r="A586" s="1">
        <v>38938.71874809028</v>
      </c>
      <c r="B586" s="2">
        <v>1030</v>
      </c>
      <c r="D586">
        <f t="shared" si="9"/>
        <v>-30</v>
      </c>
    </row>
    <row r="587" spans="1:4" ht="12.75">
      <c r="A587" s="1">
        <v>38938.72916469907</v>
      </c>
      <c r="B587" s="2">
        <v>900</v>
      </c>
      <c r="D587">
        <f t="shared" si="9"/>
        <v>-130</v>
      </c>
    </row>
    <row r="588" spans="1:4" ht="12.75">
      <c r="A588" s="1">
        <v>38938.73958130787</v>
      </c>
      <c r="B588" s="2">
        <v>870</v>
      </c>
      <c r="D588">
        <f t="shared" si="9"/>
        <v>-30</v>
      </c>
    </row>
    <row r="589" spans="1:4" ht="12.75">
      <c r="A589" s="1">
        <v>38938.74999791667</v>
      </c>
      <c r="B589" s="2">
        <v>875</v>
      </c>
      <c r="D589">
        <f t="shared" si="9"/>
        <v>5</v>
      </c>
    </row>
    <row r="590" spans="1:4" ht="12.75">
      <c r="A590" s="1">
        <v>38938.760414525466</v>
      </c>
      <c r="B590" s="2">
        <v>895</v>
      </c>
      <c r="D590">
        <f t="shared" si="9"/>
        <v>20</v>
      </c>
    </row>
    <row r="591" spans="1:4" ht="12.75">
      <c r="A591" s="1">
        <v>38938.77083113426</v>
      </c>
      <c r="B591" s="2">
        <v>825</v>
      </c>
      <c r="D591">
        <f t="shared" si="9"/>
        <v>-70</v>
      </c>
    </row>
    <row r="592" spans="1:4" ht="12.75">
      <c r="A592" s="1">
        <v>38938.781247743056</v>
      </c>
      <c r="B592" s="2">
        <v>835</v>
      </c>
      <c r="C592" s="3" t="s">
        <v>182</v>
      </c>
      <c r="D592">
        <f t="shared" si="9"/>
        <v>10</v>
      </c>
    </row>
    <row r="594" spans="1:5" ht="12.75">
      <c r="A594" s="1" t="s">
        <v>70</v>
      </c>
      <c r="D594">
        <f>SUMIF(D49:D570,"&gt;=0")</f>
        <v>6420</v>
      </c>
      <c r="E594" t="s">
        <v>71</v>
      </c>
    </row>
    <row r="595" spans="4:5" ht="12.75">
      <c r="D595">
        <f>SUMIF(D49:D570,"&lt;0")</f>
        <v>-6110</v>
      </c>
      <c r="E595" t="s">
        <v>72</v>
      </c>
    </row>
    <row r="596" spans="4:5" ht="12.75">
      <c r="D596">
        <f>D594-D595</f>
        <v>12530</v>
      </c>
      <c r="E596" t="s">
        <v>73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Remedium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V.Shahnovich</dc:creator>
  <cp:keywords/>
  <dc:description/>
  <cp:lastModifiedBy>V.Shahnovich</cp:lastModifiedBy>
  <dcterms:created xsi:type="dcterms:W3CDTF">2006-08-18T06:18:28Z</dcterms:created>
  <dcterms:modified xsi:type="dcterms:W3CDTF">2006-09-08T11:14:25Z</dcterms:modified>
  <cp:category/>
  <cp:version/>
  <cp:contentType/>
  <cp:contentStatus/>
</cp:coreProperties>
</file>